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论证清单" sheetId="25" r:id="rId1"/>
  </sheets>
  <definedNames>
    <definedName name="_xlnm._FilterDatabase" localSheetId="0" hidden="1">论证清单!$A$1:$G$656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<sst xmlns="http://schemas.openxmlformats.org/spreadsheetml/2006/main" count="1866" uniqueCount="1052">
  <si>
    <t>序号</t>
  </si>
  <si>
    <t>设备名称</t>
  </si>
  <si>
    <t>预算单价（元）</t>
  </si>
  <si>
    <t>数量</t>
  </si>
  <si>
    <t>单位</t>
  </si>
  <si>
    <t>预算总价（元）</t>
  </si>
  <si>
    <t>主要参数</t>
  </si>
  <si>
    <t>移液枪</t>
  </si>
  <si>
    <t>台</t>
  </si>
  <si>
    <t>1)重量≤80g，操作力小，耐高温抗腐蚀
2)可整支高温高压灭菌和紫外线灭菌
3)人体工程学设计
4)下半支可徒手拆卸，便于清洁保养
5)伸缩式弹性吸嘴，确保吸头装配的气密性和移液均一性
6)四位数字放大体积显示，可精准设置移液体积
7)体积视窗位置在前面，便于移液观察，可单手设定体积及操作
8)有密度调节窗口，适用于不同密度的液体   
9)0.1μL－10mL 10种不同量程选择，全面满足不同使用需求
10)颜色标识移液器量程
11) RFID 数据芯片读取功能，可读取数据进行追踪</t>
  </si>
  <si>
    <t>医用实验冰箱</t>
  </si>
  <si>
    <t>上冷藏2-8°，下冷冻-10--30°容量205L</t>
  </si>
  <si>
    <t>双头洗眼器</t>
  </si>
  <si>
    <t>1、双喷淋头，软性橡胶喷淋头，出水经缓压处理呈泡沫头水柱，能有有效防止冲伤眼睛；2、防尘盖采用 PP 材质，使用时可自动被水冲开，避免操作者接触出水口，保证水质洁净；3、用途；用于对眼部和面部进行清洗</t>
  </si>
  <si>
    <t>旋涡震荡仪</t>
  </si>
  <si>
    <t>1、0～3000rpm 无级调速需实现温和/剧烈混合样品；2、配备一个标准震动头适配器，用于直径＜30mm 的试管和小容器；3、在不同负载情况下，需保持恒定转速；4、偏心球轴承设计，振动头能简易安装；5、具备钢制底座和真空吸盘脚；6、铸铝结构外壳。</t>
  </si>
  <si>
    <t>水浴箱</t>
  </si>
  <si>
    <t>1、使用温度范围：RT+5~100°C，2、升温时间：&lt;40分钟；3、温度分辨率：0.1°C；4、温度波动度：+0.5°C；5、温度分布：+1.0°C；6、内装 不锈钢板；7、外装 冷轧钢板，表面耐药品性涂装：8、断热材 聚氨醋2025-10-169、额定功率：1.0Kw2025-10-16：9、额定功率：1.0Kw；10、专用功能键实现温度设定；11、辅助菜单，实现过升报警、偏差修正、菜单锁定过升报警、菜单锁定</t>
  </si>
  <si>
    <t>8通道移液器（可调量程）</t>
  </si>
  <si>
    <t>1)重量轻≤80g，操作力小，耐高温抗腐蚀
2)可整支高温高压灭菌和紫外线灭菌
3)人体工程学设计，减少手、手臂和肩膀用力，避免手部重复性劳损（RSI）
4)下半支可徒手拆卸，便于清洁保养
5)伸缩式弹性吸嘴设计，确保吸头装配的气密性和移液均一性
6)四位数字放大体积显示，可精准设置移液体积
7)体积视窗位置在前面，便于移液观察，可单手设定体积及操作
8)密度调节窗口，适用于不同密度的液体 ，通用性更广泛  
9)量程：0.5－10ul，10-100 µl，30－300ul,120-1200ul可选
10)颜色标识移液器量程
11)RFID 数据芯片读取功能，可读取数据进行追踪
12)多道移液器具备可拆卸的单独通道设计，确保移液精准性，节省维修成本 
13)多道移液器数字通道标识，保持同一方向移液以确保移液的均一性和精准性</t>
  </si>
  <si>
    <t>手持式电动组织研磨器</t>
  </si>
  <si>
    <t xml:space="preserve">电源：蓄电池
电池电压 4.2V
电池容量 300MAh
功率 10W
转速 5000∣10000∣18000rpm 
转速性能 3档可调
处理量 ≤1.5ml
续航时间 ＞1h
充电时长 30分钟可充≥80%，60分钟可充满
适应磨头柄直径 3mm
夹头深度 25mm
主机尺寸≤125*16mm
主机重量≤0.086kg
</t>
  </si>
  <si>
    <t>电子天平</t>
  </si>
  <si>
    <t>1.称量范围：0-220g
2.精度：0.1mg/1mg（可切换）
3.重复性：±0.1mg
4.示值误差：±0.2mg
5.准确级别：Ⅱ级
6.稳定时间：≤3S
7.秤盘尺寸（mm）：φ90
8.称重模式：称重、计数、百分比、 检重、密度称量、动物称量
9.净重≤7.5kg
10.校准方式：内部校准
11.电源：220V/50Hz</t>
  </si>
  <si>
    <t>掌上离心机</t>
  </si>
  <si>
    <t>高速微量离心机，最高12000rpm，100-240V/50/60HZ，（含FA12-2P 塑料转子和适配器）同时兼容2ml/1.5ml×12 转子+0.2ml PCR8x4 转子，带OLED显示屏</t>
  </si>
  <si>
    <t>震荡恒温金属浴</t>
  </si>
  <si>
    <t>1、控温范围 室温 +5℃～100℃；2、温度均匀性 ≤ ±0.3℃；3、温度稳定性 ±0.2℃；4、温度显示精度 ≤0.1℃；5、升温速度 ≤20min（从 20℃Cto 100℃）；6、振荡转速范围 200-1500rpm(步进 1 rpm)；7、振荡幅度 2-3mm(水平回转）；8、定时范围 0～99h59min</t>
  </si>
  <si>
    <t>手术剪</t>
  </si>
  <si>
    <t>180，弯圆</t>
  </si>
  <si>
    <t>组织剪</t>
  </si>
  <si>
    <t>180，直</t>
  </si>
  <si>
    <t>精细手术剪</t>
  </si>
  <si>
    <t>180，弯，综合</t>
  </si>
  <si>
    <t>紧急冲淋洗眼器</t>
  </si>
  <si>
    <t>应急设备</t>
  </si>
  <si>
    <t>蓝光切胶仪</t>
  </si>
  <si>
    <t>用于切胶</t>
  </si>
  <si>
    <t>电动助吸器</t>
  </si>
  <si>
    <t>一次吸样多次打样</t>
  </si>
  <si>
    <t>低温操作台</t>
  </si>
  <si>
    <t>工作台表面温度：2-8℃，有效冷藏面积0.76㎡，台面尺寸1340*570mm</t>
  </si>
  <si>
    <t>液氮转运罐</t>
  </si>
  <si>
    <t>用于低温转运样本</t>
  </si>
  <si>
    <t>低速气控马达（低速手机）</t>
  </si>
  <si>
    <t>1、转速范围：≤40000prm/min
2、转速比：1:1
3、卸针方式：按压卸针
4、喷雾形式：外水道喷雾
5、连接方式：后部与马达连接符合标准YY1012-2004</t>
  </si>
  <si>
    <t>LED光固化灯</t>
  </si>
  <si>
    <t>一、主要技术参数
1.电池：18500 3.7V 2000mAh
2.工作模式：检查、标准、强光、超强、正畸、渐进、脉冲
3.光照强度及定时时间：
  标准模式：定时时间(秒)：5、10、15、20，光强：1000-1200mW/c㎡
  强光模式：定时时间(秒)：3、5，光强：1800-2000mW/c㎡
  超强模式：定时时间(秒)：1、3，光强：2700-3000mW/c㎡
  正畸模式：定时时间(秒)：3*5、3*10，光强：2700-3000mW/c㎡
  渐进模式：定时时间(秒)：5、10、15、20，光强：1000-1200mW/c㎡
  脉冲模式：定时时间(秒)：5、10、15、20，光强：1000-1200mW/c㎡
  检查模式：定时时间(秒)：30、60，光强：/
4.导光元件出光端面直径：10mm 7.光学有效面积：78mm²
5.波长：385nm—515nm
6.主机尺寸≤23mm×23mm×204mm
7.主机重量≤108克
8.运行模式：间歇运行
9.使用期限：12年
二、功能描述
△1.7种工作模式：标准模式、强光模式、超强模式、正畸模式、渐进模式、脉冲模式和检查模式
△2.OLED显示屏，中文显示界面，清晰直观
3.配备金属前接头，可实现360°旋转
4.全金属机身，防摔耐用
△5.准直光束输出，出光夹角仅15.8°，光照更集中，有效减少光损耗
6.恒定光功率输出，不因电池电量下降而影响固化效果 
△7.充电底座支持无线充电，避免因接触不良，导致无法充电
△8.充电座内置测光表，可实时线性显示光照强度
9.开机自动切换至上次使用模式，专属“存档”功能
10.临床常用的牙科树脂材料均能与本光固化机的波长相匹配。</t>
  </si>
  <si>
    <t>直机</t>
  </si>
  <si>
    <t>1、转速≤40000prm/min
2、转速比1:1
3、卸针方式：旋转卸针
4、喷雾形式：外水道喷雾
5、连接方式：后部与马达连接符合标准YY1012-2004</t>
  </si>
  <si>
    <t>口腔高速手机</t>
  </si>
  <si>
    <t xml:space="preserve">
一 基本要求
1 用途：适用于口腔疾病的治疗
二 技术参数要求
1 机头尺寸≤Φ12.2mm×H14mm
2 转速范围：300000~420000prm/min
4 机芯径向跳动：&lt;0.005mm
5 功率：≥24W
6 扭矩：轴向≥22N  径向≥12N
7 夹持力：≥37N
8 耗气量：≦40NL/min
9 噪音：≤62dB
10 喷雾形式：4孔端面喷雾
11 连接方式：适配快换接头(KaVo)
12 防交叉感染系统：有防回吸功能
13 高温高压消毒：可重复高温高压蒸汽灭菌（135℃）</t>
  </si>
  <si>
    <t>反角拔牙手机</t>
  </si>
  <si>
    <t xml:space="preserve">
1、机头尺寸≤Φ11.2*13.3mm
2、机头与手柄角度 反角 45°
3、机芯径向跳动 &lt;0.005mm
4、转速范围： 310000~420000prm/min
5、功率 ≥22W
6、扭矩 轴向≥22N 径向≥12N
7、噪音 ≤55dB
8、机芯夹持力 ≥25N
9、机芯进针力 ≤38N
10、喷水形式三孔端面喷水
11、卸针方式 按压卸针
12、连接方式 快换卡瓦接头
13、防交叉感染系统：有防回吸功能（快接式）
14、高温高压消毒 可重复高温高压蒸汽灭菌（135℃）</t>
  </si>
  <si>
    <t>洁牙机</t>
  </si>
  <si>
    <t>一、功能参数：
1.自动供水模式下可以使用双氧水，次氯酸钠，洗必泰等专用药液，提高临床治疗效果， 水量调节旋钮位于机身侧方，可旋至无水模式，。
2.采用全自动频率跟踪系统，自动搜索最佳工作状态，机器性能更稳定。
3.工作过程采用微电脑全自动控制，操作方便简洁，效率高。
4.接插式手柄及管线可拆卸，带日光级LED灯，操作视野清晰。
5.手柄和工作尖能耐134℃高温和0.22MPa高压消毒。
6.正弦波驱动，用户体验更柔和、舒适。
7.双水路自由选择（水箱/外接水），带冲洗功能。
8. 机身全触控，可轻松实现指尖调节功率，操作灵活；
9.可支持龈上洁治，龈下刮治（最深可达龈下10mm）及其他牙周治疗。可用于洁牙，根管治疗，修复治疗；
二、主要技术参数：
1.电源输入：220V～  50Hz ,输入功率：38VA
2.输出的尖端主振动偏移（最大值）：90μm
3.输出的尖端振动频率：28kHz±3kHz
4.输出的半偏移力（最大值）：2N
5.尖端输出功率：3W～20W
6.主机保险：T0.5AL250V
7.进水压力:0.1bar~5bar(0.01MPa~0.5MPa)
8.主机重量≤1.8kg
9.外形尺寸≤278mm×182×137mm
10.运行模式：连续运行
11.使用年限：10年</t>
  </si>
  <si>
    <t>根管长度测量仪</t>
  </si>
  <si>
    <t>一、功能参数
1.配有彩色液晶屏，图像清晰，多种颜色清晰指示锉针在根管中的轨迹；
2.基于多频独立网络测量技术，自动校准保证了测量的准确度；
3.锉夹.唇挂钩和探针可高温高压消毒，避免交叉感染；
4.电池可充电，不必反复更换电池；
5.可折叠，方便调整视角；。
二、技术参数
1.电池：3.7V/750mAh
2.电源适配器：~100V-240V    50Hz/60Hz，0.4A Max
3.输出信号电压：≤～200mV
4.输出信号频率：≤8kHz
5.功耗：≤0.5W
6.显示：≥4.5英寸LCD屏
7.声响提示：锉针在距离根尖小于2mm时会有报警声提示</t>
  </si>
  <si>
    <t>机用根管马达</t>
  </si>
  <si>
    <t>1.采用无刷电机；
2.6:1减速比弯机头，360°可旋转；
3.实时反馈技术，对电机输出扭矩实时动态控制；
4.往复模式角度每10°可调；
5、无线手柄；
6、十种自定义程序和内置多种主流锉系统；
7、扭矩和速度范围宽，转速：100--1200rpm，扭矩0.4--5.0Ncm；</t>
  </si>
  <si>
    <t>医用冰箱</t>
  </si>
  <si>
    <t>部</t>
  </si>
  <si>
    <t>冷藏2-8°容量≥310L</t>
  </si>
  <si>
    <t>手持脉氧仪</t>
  </si>
  <si>
    <t>重量： &lt;300g(全配置,含电池)
使用范围：成人
显示屏≥2.4”TFT液晶显示屏
分辨率≥ 320*240
碱性电池，供电时间36h
血氧饱和度规格
测量范围： 0-100%
分辨率：   1%
精确度：   ±2%（70-100%，成人，非运动状态）
           ±3%（70-100%，运动状态）
脉率规格
▲测量范围： 18-300bpm
▲分辨率：   1bpm
▲精度：     ±3bpm（非运动状态）
           ±5bpm（运动状态）
数据存储
连续监护模式≥96h数据
点测模式≥  4000条数据
数据导出
接口： 多功能复用接口、红外接口
配置清单：
主机1台
血氧探头1套</t>
  </si>
  <si>
    <t>吸痰器</t>
  </si>
  <si>
    <t xml:space="preserve">1、极限负压值：≥0.08MPa (600mmHg)
2、负压调节范围：0.02MPa(150mmHg)～极限负压值
3、抽气速率：≥20 L/min
4、噪声：≤65 dB(A)
5、贮液瓶：1000mL（PC 塑料）
6、电源：AC 100V～240V，50/60Hz；DC 12V
7、输入功率：110VA
8、毛重≤5.5 ㎏
</t>
  </si>
  <si>
    <t>不锈钢治疗车</t>
  </si>
  <si>
    <t>规格：660×445×765/900mm  台面尺寸：660×445 mm
材质：SUS304不锈钢；板材厚1.0mm；
主管材φ25×1.0mm； 
结构与配置：
1、表面静电喷涂；抽屉面板湖绿；
2、两层凹台面厚1.0mm，模具成型；均配3面护栏。 
3、正面并列2抽屉；抽屉内为空，抽屉均安装静音伸缩自吸导轨。
4、底部配有四只4吋防缠绕静音轮，其中2轮带刹。
5、底部四立柱配有防撞圈</t>
  </si>
  <si>
    <t>抢救车</t>
  </si>
  <si>
    <t>1. 规格：645×500×1030~1110mm，台面尺寸: 645×500mm；材质：SUS304不锈钢及铝合金材质。2. 结构与配置：SUS304不锈钢及铝合金材质，铝合金立柱；色彩:台面米黄色，配备台面软垫；车辆主体，抽屉、侧抽操作板全华瑞红;附件灰白平光； 车体:正面五抽屉；右侧伸缩抽板；.附件:左侧: ABS分隔盒1只、脚踩翻盖污物桶1只；右侧:不锈钢储物篮1只、塑料翻盖污物桶1只、不锈钢氧气瓶挂架1只；背部:可调式除颤仪托盘1只、不锈钢升降输液杆1根、电力插座组1只、CPR抢救板1块;抽屉内部:铝型材积木式任意分隔装置5套；一次性锁扣板锁具1副；四只φ100mm防缠绕聚氨酯静音脚轮（其中两轮带刹），防卷发，抽屉安装静音伸缩自吸导轨。</t>
  </si>
  <si>
    <t>冰箱</t>
  </si>
  <si>
    <t>≥100L</t>
  </si>
  <si>
    <t>烟雾净化器</t>
  </si>
  <si>
    <t>电源AC220/50
功率145W
风量200m/h
进风口中50mm
净化率&gt;0.3μm99%
噪音&lt;50dBA
外形尺寸≤310*310*410(mm)
重量≤16kg
颜色蓝白</t>
  </si>
  <si>
    <t>移动式无影灯</t>
  </si>
  <si>
    <t>灯头尺寸:96*92mm(七孔)
软管尺寸:700*12mm
立杆尺寸:800*32mm
底座尺寸:72*500mm
调光方式:0-12w旋钮无极调光
电压:24V
功 率:12w
色温:5000±200k
灯珠寿命≥10万小时
灯珠数量:7
照度(300mm处):80000lux
整灯高度(灯头拉直):1700mm
整灯重量≤净重3.6kg
电源线长≥1.8m</t>
  </si>
  <si>
    <t>多功能电离子手术治疗机</t>
  </si>
  <si>
    <t>1、电源电压:220V±10%，频率 50HZ
2、功率:100W
3、输出电压指示:5~15V
4、主载频率:2MHz
5、工作模式:长火、短火
6、操作方式:长短火切换，可气化、切割、凝固
7、单极治疗手柄:1支,各种治疗头:20支
8、配备皮肤科专用的双极凝固工具
9、体积≤14cmX32cmX32cm
10、重量≤3.5kg</t>
  </si>
  <si>
    <t>磨削机</t>
  </si>
  <si>
    <t>套</t>
  </si>
  <si>
    <t>1.转速：0-40000转
2.主机+102手柄
3.功率32W
4.最大扭矩280gf.cm
2#4#5#13#打磨头一套</t>
  </si>
  <si>
    <t>液氮冷冻枪</t>
  </si>
  <si>
    <t>1、容量≥300ML
2、空重≤0.5KG
出口温度:≥-196℃</t>
  </si>
  <si>
    <t>微针</t>
  </si>
  <si>
    <t>1.EMS强度等级 4档 
2.调液体输出 3档 
3.针调整范围 0-1.0mm 
4.L3，8支 3D50个，5D30个</t>
  </si>
  <si>
    <t>储存液氮罐</t>
  </si>
  <si>
    <t>个</t>
  </si>
  <si>
    <t xml:space="preserve">几何容积≥31.5L ，空重≤ 12.9kg，口径≥50mm ，高度≥ 670mm 
静态蒸发率≤0.12L/d ，静态保存期≥254d 
提简外径 ≥38mm 
提简高度 ≥120/276mm  
提简数量≥ 6ea 
细管容量(单层) 0.5ml      792ea 
0.25ml 1788sea 
细管容量(双层) 0.5ml  1284 ea 
0.25ml 2832 ea </t>
  </si>
  <si>
    <t>多功能口服药车</t>
  </si>
  <si>
    <t>1、规格：≥690*482*950mm；主要由钢·ABS工程塑料结构组成；铝合金三角柱四柱承重。2、车体上部：台面大型模具ABS注塑工艺成型台面，凹陷设计可防止物品滑落，台面不锈钢护栏，护栏高度90mm，台面凹陷使用尺寸：≥610*430*10mm,台面上配透明软玻璃。车体正面：中控锁可旋式，配置四层大小抽屉，三折轻声导轨、第一二层中抽面120mm，内空：≥470*375*110mm＊第三层大抽面≥160mm内空：≥470*375*145mm＊第四层一大抽面≥240mm内空：≥470*375*220mm，其中一只抽屉内透明ABS组合模块化盒子4-6只分别规格：≥117*117*62mm，≥352*117*62mm，≥235*235*62mm，≥235*117*62mm，盒子代表放不同物品；其它抽屉内 3*3分隔片，抽屉镀锌拉手，圆角设计手感舒适，左侧防盗式封口插槽标识牌尺寸：≥75*47mm；左侧：侧挂式置器盒。右侧：翻盖分色垃圾桶≥175*175*280MM，双色用于垃圾分类（黄色医疗废弃物为损伤性垃圾， 绿色生活垃圾为感染性垃圾）；车体底部：四只4寸万向插入式轻声轮，其中两只带刹车功能。</t>
  </si>
  <si>
    <t>病历车</t>
  </si>
  <si>
    <t>1. 尺寸规格：≥404×450×1064mm；材质：SUS304不锈钢喷塑及铝合金材质；2. 结构：
3.1、上层台面底面钢板厚1.0mm，抽屉钢板0.7mm，其余钢板厚：0.6mm，三面铝合金封板0.8mm；
3.2、四根立柱为铝合金型材；
3.3、喷涂、单列25格、一抽、带锁、台面米黄＋抽屉湖绿上层台面下一小抽，其下为25格插病历夹座，带锁条；
3.4、四只φ75mm防缠绕聚氨酯静音脚轮（其中两轮带刹），防卷发；抽屉安装静音伸缩自吸导轨。
3.5、四只φ75mm防缠绕聚氨酯静音脚轮（其中两轮带刹），防卷发；抽屉安装静音伸缩自吸导轨。
3.6、车体底部四角安装有强力塑胶防撞角。</t>
  </si>
  <si>
    <t>婴幼儿智能体检仪</t>
  </si>
  <si>
    <t>1、整机采取人体工程设计，选用卫生环保塑料，整体成型，决无尖、锐、棱、角而伤害人体，其曲线表面圆润光滑、贴身、亲肤、保温；
2、显控仪表采用≥7英寸彩色背光高亮液晶数码屏，彩色图形评价结果，对所测参数按WHO或中国（2022）等级评价，全屏显示；
3、高精度电子秤称量范围为：0－60kg，称重精度为：±0.05kg，且具有：去皮、置零、校秤、修改、手动或自动锁定重量的功能；
4、两侧护边滑轨上镶嵌高精度1mm刻度尺子，移动挡板可精准读取身高或坐高值, 身高测量范围为：30-115cm，读数精度为：±1mm； 
5、产品内置有WHO(2006年)和中国(2022年) 5级、6级评价标准,进行营养评价，可选择使用；
6、具有标准RS-232接口，可与PC机联网通讯。
7、供电电源：电源适配器：交流输入100-240V  直流输出12V/0.6－3A，
8、量板床结构尺寸≥长127cm*宽45cm*高26cm；
9、整机重量：≥13kg；</t>
  </si>
  <si>
    <t>便携式吸引器</t>
  </si>
  <si>
    <t xml:space="preserve">1、极限负压值：≥0.08MPa (600mmHg)
2、负压调节范围：0.02MPa(150mmHg)～极限负压值
3、抽气速率：≥20 L/min
4、噪声：≤65 dB(A)
5、贮液瓶：≥1000mL（PC 塑料）
6、电源：AC 100V～240V，50/60Hz；DC 12V
7、输入功率：110VA
8、毛重：≤5.5 ㎏
</t>
  </si>
  <si>
    <t>转运平车</t>
  </si>
  <si>
    <t>外形尺寸： 1970mm（长）×685(宽) (±5mm)
床高：    509mm（低）—  791mm（高）(±5mm)（从地面离床面板的高度）
床面尺寸： 1970mm（长）×685(宽) (±5mm)
护栏尺寸 1110mm（长）×310mm（高）(±5mm)
护栏升起时离床面高度 270mm(±5mm)
脚轮：  直径150mm的中控轮
背部倾斜: 倾斜角度0-89°±2°
氧气瓶架 内径160mm，高283mm
安全工作载荷 175KG
预期用途 用于运送转移患者
医疗器械分类 I 类
本产品主要框架结构采用五金焊接成型，外型美观、结构坚固。
背部床面板部分可折起角度0-89°±2°
护栏为PP吹塑一体成型。护栏为旋转式翻转护栏。可翻转三个不同方向。
    护栏翻转到最高锁住可做防护用。
    护栏可90度翻转与床面平行后自锁。
    护栏也可翻转180度降于床面板下。
采用中控脚轮；
采用中间导向轮；
摇杆具备自润滑功能，操作轻便灵活，静音耐磨，具备双向到位自保护设计。
床体配备氧气瓶架及锁紧开关；
本车具有导向、背部倾斜、升降之功能。
在车架的四个角分布盐水架孔位，灵活方便。
底盘罩壳可做置物架使用，承重10KG。
床垫：防水、透气、耐磨。</t>
  </si>
  <si>
    <t>多功能治疗车</t>
  </si>
  <si>
    <t>1、规格： 645×500×1005/1040mm(台面尺寸：645×500mm)；材质： SUS304不锈钢及铝合金材质；3、结构：
3.1、色彩：台面米黄；车体的左、后、右板灰白平光；抽屉果绿平光；
3.2、配置：台面配2张透明软玻璃垫,一斗两抽，左侧：不锈钢储物篮1只，消洗液瓶架1只，病历夹篮1只；右侧：塑料翻盖污物桶1只，3升锐器盒及挂架1套，压膜带收集盒1只；后部，护士圆凳1只；前部：输液空瓶、空袋收纳盒（500×400×320mm）1只；
3.3、上部箱斗有左侧拉门和右侧拉门各一只，箱斗内有铝片组成积木式小隔间10格；两抽屉内有铝片组成积木式小隔间12格；
3.4、四只φ125mm防缠绕聚氨酯静音脚轮（其中两轮带刹），防卷发，抽屉安装静音伸缩自吸导轨。</t>
  </si>
  <si>
    <t>防压疮床垫</t>
  </si>
  <si>
    <t>张</t>
  </si>
  <si>
    <t>1.1床垫气条使用材料：优质尼龙复合医用级PVC布料，气条布料厚度：≥0.40mm，气条材料符合生物兼容检测要求1.2气条数量17条，带喷气微孔气条数量8条，两管波动功能
1.3. 床罩为尼龙底席拉链式PU涧棉床罩，床罩材料符合CA117阻燃防火标准
1.4.每套配备用气条1条，最大承受重量150kg
1.5床席具有CPR快速放气功能，头部3条气条保持充气状态
1.6.床席充气后尺寸（长*宽*高）：200*85*12.8CM
1.7.交替波动周期：10-12分钟
1.8主机带快速接头与床席输气管快速接头对接
1.9. 低压报警功能，带静态功能按键
1.10.主机工作电压、频率：220V 50HZ，气泵压力范围：55~120mmHg，气泵流量范围：7~8升/分钟</t>
  </si>
  <si>
    <t>电动起立床</t>
  </si>
  <si>
    <t>1、电源：AC220V±22V；50Hz±1Hz。
2、功率：250VA。
3、控制方式：手柄控制；
4、床面尺寸（长宽）：1780×620mm，允差±50mm。
5、床面离地高度：550mm，允差±50mm。
6、外形尺寸（长宽高）：2050×780×840mm，允差±50mm；
7、桌面尺寸（长宽）：700mm×500mm,允差±20mm；
▲8、起立角度：0°～90°连续可调，允差±5°；
9、脚踏板调整角度：背屈最大为20°，跖屈最大为30°，允差±3°。
▲10、活动脚轮：4个脚轮通过脚踏四联动装置锁定，压下脚踏四联动装置，床架上升，4个脚轮着地，升起脚踏四联动装置，床架下降，4个脚轮升起锁止。
▲11、电机最大升降推力：8000N。
12、承重：175kg</t>
  </si>
  <si>
    <t>火龙罐（小）</t>
  </si>
  <si>
    <t>小号：
直径:6cm，高:6cm</t>
  </si>
  <si>
    <t>火龙罐（中）</t>
  </si>
  <si>
    <t>中号：
直径:7.5cm 高:8cm</t>
  </si>
  <si>
    <t>火龙罐（大）</t>
  </si>
  <si>
    <t>大号：
直径:9.5cm 高:9cm</t>
  </si>
  <si>
    <t>耳穴模型</t>
  </si>
  <si>
    <t>PVC材质</t>
  </si>
  <si>
    <t>医用良肢体位垫五件套</t>
  </si>
  <si>
    <t>1.产品组成:
①叠枕(波浪枕)约60*70cm 1个；
②半月(月牙)枕:约70*30cm 1个；
③长枕约80*30*10cm 1个；
④小三角枕约20*40*20cm 2个。
2.产品材质：SP-1食品级微型泡模粒子、双面绒速干布、3000#纤维棉、特级平纹布、拉链。
3.产品功能：帮助长期卧床患者，老年人群体防止或对抗痉挛姿势的出现，保护肩关节、防止半脱位，防止骨盆后倾和髋关节外展、外旋，预防褥疮。
4.内部采用SP-1食品级微型泡模粒子、3000#纤维棉，按照精确的比例填充，可以调整由于身体移动导致的受压状态，确保对使用者身体的全面支撑，预防肩关节半脱落，足下垂，内翻等，为进一步康复训练创造有利条件。
5.采用双面绒速干布外套，特级平纹布内套，吸湿性好、透气性强。
6.表面材质为3D立体结构，双面绒材质可以让纤维间留有较多空隙，利于空气流通，透气性强，确保长时间使用依旧保持舒适。
7.外套采用蓝色设计，耐脏性好。
8.能贴合身体曲线，减轻压力点的不适，提高睡眠质量。</t>
  </si>
  <si>
    <t>防足下垂护具棉垫型</t>
  </si>
  <si>
    <t>1.产品尺寸：女款：长29cm*宽23cm*高28cm，男款：长31cm*宽23cm*高30cm
2.产品材质：斜纹棉外套、优质聚氨酯海绵
3.抬高下肢约15度，维持踝关节背屈中立位，有限预防足下垂、深静脉血栓的形成。
4.斜纹棉布套，防静电，透气耐氯，易拆洗；内置防水内套，防液体渗透。
5.优质高弹力聚氨酯减压海绵、U槽设计，舒适耐用。
6.左右脚通用。</t>
  </si>
  <si>
    <t>智能测温机器人</t>
  </si>
  <si>
    <t>产品参数 
长度 425.5mm
宽度 345mm
高度 1300mm
驱动轮 3寸橡胶轮
主结构材料 钢材
自重 21kg左右
最佳负重 30kg
最大负重 50kg左右
运动模式 手推模式度或独立自动行走模式
可见光相机 
分辨率 1080P(200 万像素)
成像器件 1/2.7 英寸 CMOS
最低照度 0.01Lux（彩色模式），0.001Lux（黑白模式）
信噪比 ＞56dB
其它参数 IR-CUT 自动切换,背光补偿，强光抑制，自动白平衡
热成像测温相机 
探测器类型 非制冷红外阵列传感器
分辨率  160X120 输出（384*288）
像素元间距 17um 
主要工作波段 8～14 um 
探测器 NETD ≤60mK （F/1,300K, 50Hz）
帧频 15 Hz
测温数据输出 全幅温度输出
测温范围 20℃～50℃ 
视场角（计算值） 40° × 30° 
工作温度 0℃~40℃ 
每分钟检测人数 150~200人
供电 (5.5V  3A)
测温相机屏幕 15.6寸
广告多功能屏 27寸（触摸或非触摸）
广告主机
CPU RK3399 , 六核Cortex-A17,频率1.8GHz 
运行内存（RAM) 4GB
充电桩
自动回充(可选) 支持
直充 支持</t>
  </si>
  <si>
    <t>负压吸引器</t>
  </si>
  <si>
    <t>1 、极限负压值:&gt;0.09MPa(680mmHg)
2 、负压调节范围: 0.02MPa(150mmHg~极限负压值
3 、 自由空气流量:&gt;32L/min
4 、噪声:S65dB(A)
5 、贮液瓶:标配 2000mLX2(PC),可选配 2500mLX2(玻璃)
6 、电源:~220V,50Hz
7 、输入功率:180VA
8 、标配 净重≤12.5kg
玻璃瓶配置净重≤14kg</t>
  </si>
  <si>
    <t>牙科综合治疗椅</t>
  </si>
  <si>
    <t>1.四孔LED感应灯
2.旋转陶瓷痰盂
3.椭形大副控
4.下托式操作盘</t>
  </si>
  <si>
    <t>儿童台式全自动电子血压计</t>
  </si>
  <si>
    <t>1.臂筒式
2.袖带全自动捆绑，伸手即测
3.17-36CM臂围，包容各体型人群
4.血压+房颤+脉波-机三测
5.语音一键开关
5.Type-C充电200次持久续航
6.智能；蓝牙连接，血压数据同步APP</t>
  </si>
  <si>
    <t>体重身高测量秤</t>
  </si>
  <si>
    <t>1.最大秤值200KG
2.最小分度值：50G
3.身高两最小分度值0.5cm
4.身高测量范围：70-190（cm）
5.电池续航：≤90天</t>
  </si>
  <si>
    <t>检眼镜</t>
  </si>
  <si>
    <t>1、小光斑，大光斑，中心网格，裂隙光斑，无赤滤光，
五种光阑调节
2、24档屈光补偿调节-1-2-3-4-5-6-8-10-12-15-20-25-350 +1+2 +3 +4+5+6+8+10 +12 +15 +20
3、卤钨灯泡</t>
  </si>
  <si>
    <t>电耳镜</t>
  </si>
  <si>
    <t>照明光纤
 放大倍数 3X
 耳套 2.4mm, 3mm, 4mm,5mm</t>
  </si>
  <si>
    <t>小型治疗车</t>
  </si>
  <si>
    <t>便携式血氧仪</t>
  </si>
  <si>
    <t>腕式脉搏血氧仪产品参数:
*1、精准监测，符合监护级精度标准.血氧测量范围:测量和显示范围为35%~100%，在70%~100%范围内，测量精度为±2%。
△2、脉率测量范围:测量和显示范围30bpm~250bpm，测量精度为±2bpm。
3、PI灌注指数测量值:显示范围[0.02~ 20.0]
△4、持久续航;充电续航时间:15h
5、防护等级：IP22
6、产品尺寸：42mmx46mmx16mm
7、产品组成：由主机、指套式血氧探头、腕带、TYPE-C 充电线组成。
8、屏幕尺寸：1.3英寸LCD屏幕，直观显示
9、有自动关机功能
△10、蓝牙传输
11、充电输入电压和电流DC5V(-0.5,0.5V),1A
12、材质：柔性硅胶指套;全天候舒适佩戴,睡眠期间不易脱落
13、动态抗干扰，运动补偿算法，适用于运动、日常活动</t>
  </si>
  <si>
    <t>晨间护理车</t>
  </si>
  <si>
    <t>规格: 585～945×460×815/930mm    凹陷台面尺寸：475×460 mm
材质: SUS304不锈钢及高强度铝合金型材；板材厚1.0mm；主管材：φ25×1.0mm
结构与配置：
1、表面静电喷涂；台面温馨米黄，抽屉湖绿。
2、上层台面配有软水晶玻璃PVC；车体右侧配有蓝色污物袋（共2只，替换使用）；污物袋材质为易于清洁、防水布料；右侧为折叠式，在不使用时，可将其折叠起来，节省放置空间。
3、共3层，顶部台面下方配有1层抽屉，抽屉内为空；抽屉均安装静音伸缩自吸导轨。
4、底部配有四只4吋防缠绕静音轮，其中2轮带刹。
5、底部四角安装防撞角。</t>
  </si>
  <si>
    <t>电子血压计</t>
  </si>
  <si>
    <t>1：显示方式:LCD显示:
2：测量方法:LCD显示
3：压力测量范围:(0 ~300)mmHg/(0.0~40.0)kPa:
4：静态压力示值最大允许误差:±3mmHg(+0.4kPa)
5：脉搏测量范围:40~199次/分钟
脉搏测量精度:±2次/min或±2%
6：适用的臂围:22cm~36cm:
7：按运行模式分类: 连续运行
8：按防电击类型分类：II类设备:
9：按防电击的程度分类：BF型应用部分
适合富氧环境下使用：不适合
进液防护程度分类：IP21
电磁兼容性：1组，A类设备
10：排气方式：自动快速排气</t>
  </si>
  <si>
    <t>大轮椅</t>
  </si>
  <si>
    <t>1、车轮着地性:除提升车轮外的所有车轮必须平稳着地
2、静态稳定性:纵向≥10°，侧向≥15° 
3、驻坡性能:≥8°
4、滑行偏移量:≤350mm
5、最小回转半径:≤850mm
6、最小换向宽度:≤1500mm
7、使用期限: 5年(前轮、 后轮、座垫、背垫等易耗品除外)</t>
  </si>
  <si>
    <t>取血箱</t>
  </si>
  <si>
    <t>定制</t>
  </si>
  <si>
    <t>开口器</t>
  </si>
  <si>
    <t>130</t>
  </si>
  <si>
    <t>移动输液架</t>
  </si>
  <si>
    <t>规格：535×535×1480~2000mm
材质：SUS304不锈钢
结构与配置：
1、底架四轮，扁管底座，立柱为不锈钢圆管制作。
2、伸缩杆配单点锁紧旋钮。
3、高度调节范围1240~2000mm。
4、两个挂钩，4个脚轮，带扶手。</t>
  </si>
  <si>
    <t>治疗盘</t>
  </si>
  <si>
    <t>300×198×50，四孔，配瓶</t>
  </si>
  <si>
    <t>喉镜</t>
  </si>
  <si>
    <t>1、喉镜片采用 304 不锈钢制造而成，镜片设计符合人体工程学，便于操作。
2.发光方式:LED灯泡，通过光导纤维冷光源导光。LED灯泡置于手柄前部,使
用寿命长。
3.光纤管无需拆卸，可直接使用 134°C进行高温消毒，减少了交叉感染的可能性
4.窥视片长度:
MAC 4 160mm16mm，MAC 3 130mm13mm，MAC 2 100mm10mm，MIL 00 65mm士6. 5mn,
MIL0 75mm7.5mm,MIL 1 105mm士10.5mm,
MAC1 90mm士9mm,MAC0 75mm士7.5mm
5.手柄直径:标准手柄 28.5mm，标准手柄18.5mm
6.光纤照明度:2500LUX</t>
  </si>
  <si>
    <t>体温枪</t>
  </si>
  <si>
    <t>产品用途及试用范围本产品通过采集人体额头发出的红外热辐射被动感测出人体体温。适用人群包括婴儿、儿童和成人。预期用途本产品用于测量人体额头温度。禁忌症无技术参数电源DC 3V (-10%,+5%)测量范围32.0℃ ～43.0℃显示分辨力0.1℃测量准确度35.0℃～42.0℃以内±0.2℃32.0℃～34.9℃和42.1℃～43.0℃范围内为±0.3℃按防电击类型分类内部电源供电设备按防电击的程度分类BF型应用部分按运行模式分类连续运行温度单位摄氏度℃/华氏度℉按对防进液的防护程度分类IP20(可防止直径大于等于12.5mm的固体异物进入，对进液无防护)按在与空气混合的易燃麻醉气或与氧或氧化亚氮混合的易燃麻醉气情况下使用时的安全程度分类非AP/APG设备产品尺寸142×40×42(mm)产品重量约69g(不包含电池)产品记忆组数10组配置清单机器说明书快速操作指南2节7号碱性电池</t>
  </si>
  <si>
    <t>简易复苏囊</t>
  </si>
  <si>
    <t>1.材质：SI 型
2.球囊容量 1630ml；
3.硅胶分体式面罩 4#；
3.2000ml 容量储气袋；
4.氧气管 2 米；
5.标准病人阀接头直径：15/22mm；
6.材料符合 ISO 生物相容性要
求；</t>
  </si>
  <si>
    <t>治疗盘（大)</t>
  </si>
  <si>
    <t>400×300×33</t>
  </si>
  <si>
    <t>换药碗</t>
  </si>
  <si>
    <t>Ф160</t>
  </si>
  <si>
    <t>电子体温计</t>
  </si>
  <si>
    <t>额定电压:DC1.5V 允差: -10%~+5%
运行模式:连续运行
防电击类型:内部电源供电设备
感温部:热敏式电阻体温显示及分辨力:数字显示、0.1C防进液程度: IPX0防电击的程度分类: B型应用部分欠电池寿命:约1000次(实测5~10分钟/次)测量方式: 实测
非AP/APG设备(不能在有与空气混合的易燃麻醉气或与氧或氧化亚氮混合的易燃麻醉气情况下使用的设备)
显示范围(测量范围): 32.0C ~42.9C
测量时间:体温计测量时间不应长于10分钟
运输及贮存条件:
环境温度范围:-20℃ ~ +55℃
相对湿度范围:10%RH~ 85%RH
大气压力范围:50kPa ~ 106kPa
正常工作条件:
环境温度范围:5℃~40℃
相对湿度范围:30%RH~85%RH
大气压力范围: 70kPa ~ 106kPa
温度单位:摄氏度(℃)
记忆功能:记忆上次测量值
本体重量:约13.0克
外形尺寸:约136mm x 20mmx 14mm(长x宽x高)</t>
  </si>
  <si>
    <t>血压计（水银）</t>
  </si>
  <si>
    <t>1.血压计（水银）
2、功能：供测量人体血压用。
3、主要参数：
  1)血压计的其测量范围为0~40kPa(0~300mmHg)。
2)血压计采用双刻度（千帕斯卡和毫米汞柱两种计量单位）标尺最小分度值为0.5kPa。
3)血压计的贮汞瓶与大气相通后，汞柱凸面应与零位线相切，允许误差为±0.2kPa(±1.5mmHg)。
4)血压计示值允许基本误差为±0.5kPa。
5)血压计应有良好的气密性。
6)血压计的贮汞瓶应装有通气性能良好的阻汞器，汞柱升降应灵敏。
7)血压计不应漏汞</t>
  </si>
  <si>
    <t>听诊器</t>
  </si>
  <si>
    <t>多功能式听诊器</t>
  </si>
  <si>
    <t>急救车</t>
  </si>
  <si>
    <t>儿童轮椅</t>
  </si>
  <si>
    <t xml:space="preserve">主要技术参数：
1.总长≤97cm；总宽≤52.5cm；总高：≤89cm
2.折叠宽度：≤29cm；靠背高度：≤44cm；座位深度：≤36cm；座位宽度：≤35cm
3.前轮直径：≤15cm；后轮直径：≤58cm
4.最大载荷：≤100kg；净重量：≤13kg
车架： 选用高强度铝合金材料，管径Ø25mm，厚度2.5mm；车架表面彩色喷涂处理；靠背可后折，整车可折叠；
前轮： 6寸塑料轮毂配高品质实心橡胶轮胎；铝质前轮叉一体压铸成型；
后轮： 22寸充气轮；铝合金轮框，采用钢质辐条；配有驱动轮椅用的铝合金手轮；
刹车： 带防护罩的金属手动驻刹；
座靠垫： 面料选用优质高强度牛津布，透气防滑，内含帆布内套的组合车缝结构，抗拉强度高；配有独立海棉软垫；
扶手： 采用活动后翻式扶手，配置PU扶手垫；
护板： 选用塑料护板；
脚托： 脚托支架可旋转及拆装；配置高强度铝合金脚踏板；座面与脚踏板距离可大幅度调整，适合儿童生长发育较快的调整需求；
</t>
  </si>
  <si>
    <t>急救吸引器（交/直流）（壁挂）</t>
  </si>
  <si>
    <t>小型精准电子秤（食物）</t>
  </si>
  <si>
    <t>量程500k</t>
  </si>
  <si>
    <t>小型精准电子秤（大小便）</t>
  </si>
  <si>
    <t>抢救车吸痰器</t>
  </si>
  <si>
    <t>1、极限负压值：≥0.08MPa (600mmHg)
2、负压调节范围：0.02MPa(150mmHg)～极限负压值
3、抽气速率：≥20 L/min
4、噪声：≤65 dB(A)
5、贮液瓶：1000mL（PC 塑料）
6、电源：AC 100V～240V，50/60Hz；DC 12V
7、输入功率：110VA
8、毛重：5.5 ㎏
9、外包装尺寸：41 ㎝×20.5 ㎝×42 ㎝</t>
  </si>
  <si>
    <t>病人平车</t>
  </si>
  <si>
    <t>治疗车</t>
  </si>
  <si>
    <t>辆</t>
  </si>
  <si>
    <t>规格：620×480×895/975mm   台面尺寸：620×480mm 
外形尺寸：662×525×975 mm
材质：SUS304不锈钢及高强度铝合金型材。
结构与配置：
1、表面静电喷涂，台面温馨米黄，抽屉湖绿；台面上配有PVC软玻璃。
2、台面配有3面不锈钢护栏及软水晶玻璃PVC；左侧：不锈钢手消架1只；正面：2只旋转污物桶； 
3、正面1层抽屉；抽屉内配可调节药盘；抽屉均安装静音伸缩自吸导轨。
4、底部配有四只4吋防缠绕静音轮，其中2轮带刹。
5、底部四角安装防撞角。</t>
  </si>
  <si>
    <t>轮椅</t>
  </si>
  <si>
    <t>X射线胶片观察灯</t>
  </si>
  <si>
    <t>1.观片灯采用LED背光源技术， 
 2. 采用领先的LED背光源技术，阅片区域无暗区，观察屏亮度均匀性大于90%。
▲3. 光源类型: 超亮LED;色温：6500K以上;寿命≥10万小时。
4. 电源、电压、频率: 内置式电源；AC90V～240V，50/60Hz。
▲5. 夹片装置:不锈钢圆柱斜滚压紧式夹片装置叠加磁力吸附，插片轻松，夹片牢固、取片容易。
6观片灯尺寸
▲厚度 ：4CM，让内部电源板及LED灯有充足空间可以散热，延长产品寿命
外型尺寸：单联：425×540×40MM 
有效观片灯屏幕：单联≥365×425MM，
7. 高贵大方的外观设计，面框采用特制电泳铝型材、塑料合金等新型材料制造。
8. 符合国家X线胶片观察灯YY/T0610-2007强制性亮度、均匀性、稳定性、色温等标准。
9. 带旋钮调光功能,每联独立控制,每联带有自动插片功能,观察屏幕亮度调节范围:300cd/m2 -4000 cd/m2以上，观片灯侧边有控制总电源开关。
10.6500K白色偏微蓝的色温，更适合于阅读和诊断胶片。
11.适用于：普通模拟X线胶片、高密度数字X线胶片、钼靶乳腺医用胶片</t>
  </si>
  <si>
    <t>药杯</t>
  </si>
  <si>
    <t>50×50</t>
  </si>
  <si>
    <t>治疗碗</t>
  </si>
  <si>
    <t>显微持针器</t>
  </si>
  <si>
    <t>把</t>
  </si>
  <si>
    <t>180×1，弯型，自锁，镶合金片</t>
  </si>
  <si>
    <t>弯盘</t>
  </si>
  <si>
    <t>190×115×25，浅型</t>
  </si>
  <si>
    <t>12.5布巾钳</t>
  </si>
  <si>
    <t>110，尖头</t>
  </si>
  <si>
    <t>12.5cm手外蚊钳</t>
  </si>
  <si>
    <t>125，弯蚊，全齿，精细</t>
  </si>
  <si>
    <t>14cm持针器</t>
  </si>
  <si>
    <t>140，直，粗针</t>
  </si>
  <si>
    <t>14cm组织剪</t>
  </si>
  <si>
    <t>140，弯</t>
  </si>
  <si>
    <t>14cm直剪</t>
  </si>
  <si>
    <t>140，直</t>
  </si>
  <si>
    <t>14cm整形无齿镊</t>
  </si>
  <si>
    <t>125×1.6，直，有齿</t>
  </si>
  <si>
    <t>14cm整形有齿镊</t>
  </si>
  <si>
    <t>125，直，1×2钩</t>
  </si>
  <si>
    <t>14cm弯血管钳</t>
  </si>
  <si>
    <t>140，弯，全齿</t>
  </si>
  <si>
    <t>14cm直血管钳</t>
  </si>
  <si>
    <t>140，直，全齿</t>
  </si>
  <si>
    <t>14cm镶片持针器</t>
  </si>
  <si>
    <t>140，直窄，无损伤针，镶片0.2</t>
  </si>
  <si>
    <t>16cm镶片持针器</t>
  </si>
  <si>
    <t>160，直窄，无损伤针，镶片0.2</t>
  </si>
  <si>
    <t>10cm眼科弯剪</t>
  </si>
  <si>
    <t>100，直尖</t>
  </si>
  <si>
    <t>10cm眼科直剪</t>
  </si>
  <si>
    <t>100，弯尖</t>
  </si>
  <si>
    <t>针盒</t>
  </si>
  <si>
    <t>10cm</t>
  </si>
  <si>
    <t>钢尺</t>
  </si>
  <si>
    <t>300</t>
  </si>
  <si>
    <t>两齿拉钩</t>
  </si>
  <si>
    <t>支</t>
  </si>
  <si>
    <t>170×0.8×6，钝，双齿</t>
  </si>
  <si>
    <t>五官剥离子</t>
  </si>
  <si>
    <t>190×3×3，双头，弯</t>
  </si>
  <si>
    <t>3mm胸腔吸引头</t>
  </si>
  <si>
    <t>根</t>
  </si>
  <si>
    <t>270×Φ3，可控缩口</t>
  </si>
  <si>
    <t>眼科测量尺</t>
  </si>
  <si>
    <t>0-20，直</t>
  </si>
  <si>
    <t>眼科持针器(弯)</t>
  </si>
  <si>
    <t>140×0.8，弯型</t>
  </si>
  <si>
    <t>显微结膜剪</t>
  </si>
  <si>
    <t>115×21，微弯，钝头</t>
  </si>
  <si>
    <t>四爪皮肤拉钩</t>
  </si>
  <si>
    <t>250×65×42，扁柄，四爪，钝，深部</t>
  </si>
  <si>
    <t>五爪皮肤拉钩</t>
  </si>
  <si>
    <t>250×65×54，扁柄，五爪，钝，深部</t>
  </si>
  <si>
    <t>活检钳HBH080</t>
  </si>
  <si>
    <t>140×70°，管式，角弯，长圆头，竖开</t>
  </si>
  <si>
    <t>活检钳（直）</t>
  </si>
  <si>
    <t>160×3，盖板式，直形</t>
  </si>
  <si>
    <t>ZF2217RN显微血管吻合牵线夹</t>
  </si>
  <si>
    <t>25×1，直头，圆尾11</t>
  </si>
  <si>
    <t>ZF100RN显微组织剪</t>
  </si>
  <si>
    <t>140，直型，簧式，圆柄</t>
  </si>
  <si>
    <t>ZF101RN显微组织剪</t>
  </si>
  <si>
    <t>140，弯型，簧式，圆柄</t>
  </si>
  <si>
    <t>ZF236RN显微持针钳</t>
  </si>
  <si>
    <t>140×0.4，直型，簧式</t>
  </si>
  <si>
    <t>ZF237RN显微持针钳</t>
  </si>
  <si>
    <t>140×0.4  弯型，叠鳃，簧式</t>
  </si>
  <si>
    <t>ZC053RN精细手术剪</t>
  </si>
  <si>
    <t>105，右角弯，圆，小血管</t>
  </si>
  <si>
    <t>ZC054RN精细手术剪</t>
  </si>
  <si>
    <t>125，直窄头，小血管</t>
  </si>
  <si>
    <t>ZF2209RN辅助夹持镊</t>
  </si>
  <si>
    <t>100×4，直</t>
  </si>
  <si>
    <t>ZF2234显微冲洗吸引管</t>
  </si>
  <si>
    <t>75×1.2</t>
  </si>
  <si>
    <t>ZD291RN显微镊</t>
  </si>
  <si>
    <t>160×0.15，直型，圆柄</t>
  </si>
  <si>
    <t>ZD349RN显微镊</t>
  </si>
  <si>
    <t>160×0.3，直型，圆柄</t>
  </si>
  <si>
    <t>ZD348RN显微镊</t>
  </si>
  <si>
    <t>160×0.3，弯型，圆柄</t>
  </si>
  <si>
    <t>ZD347RN显微镊</t>
  </si>
  <si>
    <t>160×0.3，直型，平台，圆柄</t>
  </si>
  <si>
    <t>170两齿拉钩</t>
  </si>
  <si>
    <t>14cm布巾钳</t>
  </si>
  <si>
    <t>140，尖头</t>
  </si>
  <si>
    <t>神经剥离子</t>
  </si>
  <si>
    <t xml:space="preserve">240×5 </t>
  </si>
  <si>
    <t>显微直剪ZF100</t>
  </si>
  <si>
    <t>14cm显微持针器ZF2602</t>
  </si>
  <si>
    <t>140×0.4，直型</t>
  </si>
  <si>
    <t>显微持针器ZF129T</t>
  </si>
  <si>
    <t>140×0.6，直型，带剪</t>
  </si>
  <si>
    <t>显微钩ZT098</t>
  </si>
  <si>
    <t>130×Ф0.7×4，角弯90°，钝头</t>
  </si>
  <si>
    <t>手外蚊钳直</t>
  </si>
  <si>
    <t>精细无齿镊</t>
  </si>
  <si>
    <t>140，直，精细型</t>
  </si>
  <si>
    <t>显微弯剪ZF2677</t>
  </si>
  <si>
    <t>140，弯型，带齿，簧式，圆柄</t>
  </si>
  <si>
    <t>16cm显微持针器（带锁）ZF2620</t>
  </si>
  <si>
    <t>160×0.4，自锁，直型</t>
  </si>
  <si>
    <t>皮肤拉钩Z0353</t>
  </si>
  <si>
    <t>150，锐，单齿</t>
  </si>
  <si>
    <t>吸引器Z0532(有芯)</t>
  </si>
  <si>
    <t>130×Φ2.5×55°×78</t>
  </si>
  <si>
    <t>整形有齿镊ZD668</t>
  </si>
  <si>
    <t>125×0.6，直，有钩，精细型</t>
  </si>
  <si>
    <t>镶片持针器</t>
  </si>
  <si>
    <t>取瘤镊ZF1206RN</t>
  </si>
  <si>
    <t>200×5，枪状，直型，匙形</t>
  </si>
  <si>
    <t>显微无损失镊1</t>
  </si>
  <si>
    <t>180×1.2，直型，1×2凹凸齿，圆柄</t>
  </si>
  <si>
    <t>显微无齿镊</t>
  </si>
  <si>
    <t>160×0.4，弯型，平台，圆柄</t>
  </si>
  <si>
    <t>显微无损伤镊2</t>
  </si>
  <si>
    <t>180×0.4，直型，平台，圆柄</t>
  </si>
  <si>
    <t>单钩</t>
  </si>
  <si>
    <t>160×3，锐，单钩</t>
  </si>
  <si>
    <t>显微直剪</t>
  </si>
  <si>
    <t>160，弯型，簧式</t>
  </si>
  <si>
    <t>显微弯剪</t>
  </si>
  <si>
    <t>160，直型，簧式</t>
  </si>
  <si>
    <t>精细弯剪</t>
  </si>
  <si>
    <t>160，直型</t>
  </si>
  <si>
    <t>双头拉钩</t>
  </si>
  <si>
    <t>双头</t>
  </si>
  <si>
    <t>剥离子</t>
  </si>
  <si>
    <t>180×4×5，弯/弯，双头</t>
  </si>
  <si>
    <t>显微无损伤镊</t>
  </si>
  <si>
    <t>短双极电凝</t>
  </si>
  <si>
    <t>330×Ф5</t>
  </si>
  <si>
    <t>双极电凝导线</t>
  </si>
  <si>
    <t>3000</t>
  </si>
  <si>
    <t>单极电凝导线</t>
  </si>
  <si>
    <t>上颌窦拉钩</t>
  </si>
  <si>
    <t>170×30，下颌下缘</t>
  </si>
  <si>
    <t>双侧精密器械盒</t>
  </si>
  <si>
    <t>550×250×145</t>
  </si>
  <si>
    <t>双侧腔镜器械框</t>
  </si>
  <si>
    <t>550×250×105</t>
  </si>
  <si>
    <t>带盖精密消毒器械框</t>
  </si>
  <si>
    <t>210×150×40</t>
  </si>
  <si>
    <t>小号带盖精密消毒器械框</t>
  </si>
  <si>
    <t>150×70×40</t>
  </si>
  <si>
    <t>身高体重秤</t>
  </si>
  <si>
    <t>1、最大称量：200kg
2、显示分度值：50g
3、最小称量：1kg
4、没人称重，1分钟自动息屏（有“请上称”定时语音提示，可设置“关闭”和“打开”）
5、身高测量范围：50cm～200cm
6、身高测量分度值：0.1cm
7、自动显示体重指数（BMI）
8、易装纸热敏打印机
9、7吋真彩色大显示屏（触摸屏）
10、可根据客户需求增设蓝牙功能
11、工作环境：0℃～40℃，湿度≤90%
12、储存环境：-10℃～50℃，湿度≤90%
13、电源：外接12V4A适配器</t>
  </si>
  <si>
    <t>急救吸引器（交/直流）</t>
  </si>
  <si>
    <t>铲式担架</t>
  </si>
  <si>
    <t>铲  式：2040mm×440mm×70mm铲式担架采用分离型刚性结构，转送骨折及重伤病员。两端设有离合装置，使担架分离成左右两部分。在不移动病人的情况下，迅速将病人铲入或从病人体下抽出担架。担架长度根据人身长可作随意调节。担架一端（脚部）采用窄框架结构。</t>
  </si>
  <si>
    <t>便携式吸痰器</t>
  </si>
  <si>
    <t>1 、极限负压值:&gt;0.09MPa(680mmHg)
2 、负压调节范围: 0.02MPa(150mmHg~极限负压值
3 、 自由空气流量:&gt;32L/min
4 、噪声:S65dB(A)
5 、贮液瓶:标配 2000mLX2(PC),可选配 2500mLX2(玻璃)
6 、电源:~220V,50Hz
7 、输入功率:180VA
8 、外包装尺寸: 45cmx52cmx58cm
9 、标配 毛重:15Kg 净重: 12.5kg
玻璃瓶配置毛重:16.5Kg  净重: 14kg</t>
  </si>
  <si>
    <t>鼓风干燥箱</t>
  </si>
  <si>
    <t>2电源电压 AC220V 
3控温范围 RT+10～200℃/RT+10～250℃（需订货说明）
4恒温波动度 ±1.0℃
5温度分辨率 0.1℃
6温度均匀度 ±3%（测试点为100℃）
7工作环境温度 +5～40℃
8输入功率 1550W
9容积 80L
10内胆尺寸（mm）W×D×H 450×400×450
11外形尺寸（mm）W×D×H 740×530×630
12载物托架（标配） 2块
13定时范围 0~9999min</t>
  </si>
  <si>
    <t>红外耳温计</t>
  </si>
  <si>
    <t>1、正常环境:
环境温度范围:+10℃~+40℃
相对湿度:≤85%
大气压力:70kPa~106kPa
2、运输贮存环境:
环境温度范围:-20℃~+55℃
相对湿度:≤85%
大气压力:70kPa~106kPa
3、电源:DC3V(-10%，+5%)，2节7号碱性电池
4、测量范围:34.0℃~42.2℃
5、温度单位:摄氏度℃/华氏度
6、分辨率:0.1℃
7、温度测量最大允许误差:
在35.0℃~42.0℃的温度显示范围内为±0.2℃;在35.0℃~42.0℃的温度显示范围外为0.3℃。
8、每次测量时间间隔≤12s
9、自动关机时间:60s±10s
10、测量时间:≤2s
11、按防电击类型分类:内部电源供电设备
12、按防电击的程度分类:B型应用部分
13、按对防进液的防护程度分类:IPX0(无防护)
14、运行模式:连续运行
15、按在与空气混合的易燃麻醉气或与氧或氧化亚氮混合的易燃麻醉气情况下使用时的安全程度分类:非APIAPG设备
16、产品尺寸:145mmx37mmx57mm(耳式体温计YHT101)，143mmx39mmx57mm(耳式体温计
YHT200)
17、产品重量:约62g(耳式体温计YHT101，不包含电池)，约73g(耳式体温计YHT200，不包含电池)</t>
  </si>
  <si>
    <t>便携式急救吸引器</t>
  </si>
  <si>
    <t>防护眼镜</t>
  </si>
  <si>
    <t>镜片材质:聚碳酸酯</t>
  </si>
  <si>
    <t>冷藏冷冻冰箱-40°C</t>
  </si>
  <si>
    <t>1、直流启动功能
2、定时开关机的功能
3、远程监控功能
4、充电功能
5、自动重启功能
6、ECO节能模式功能</t>
  </si>
  <si>
    <t>护理车</t>
  </si>
  <si>
    <t>规格：623*475*930mm 
1.主要由·铝·钢·ABS工程塑料结构组成；铝合金三角柱四柱承重；
2.车体上部：台面大型模具ABS注塑工艺成型台面，凹陷设计可防止物品滑落，台面不锈钢护栏，护栏高度90mm，台面内使用尺寸：575*430mm,台面上配透明软玻璃 配PP治疗盘一只。
3.车体正面：中控锁可旋式，配置两层抽屉，三折轻声导轨，二中抽面120mm内空：430*335*110mm，其中一只配3个置物盒规格：320*135*105mm另一只抽屉内3*3分隔片，抽屉镀锌拉手，圆角设计手感舒适，左侧防盗式封口插槽标识牌尺寸：75*47mm
4.车体左侧：嵌入式可伸缩吊片设计副工作台、侧挂式置器盒。
5.车体右侧：旋转式3升圆形锐器盒，翻盖分色垃圾桶175*175*280MM，双色用于垃圾分类（黄色医疗废弃物为损伤性垃圾， 绿色生活垃圾为感染性垃圾） 
6.底盘：大型模具一次成型ABS底板，凹陷设计物品不易滑落。凹陷使用尺寸：565*420*30mm，底板四角突出防撞设计。
7.车体底部：四只4寸豪华万向插入式轻声轮，其中两只带刹车功能；</t>
  </si>
  <si>
    <t>手术器械车</t>
  </si>
  <si>
    <t>1、规格：；1000×500×900mm ；；880×430×860mm ；；760×360×820mm ；材质：；SUS304不锈钢；台面厚度为1.0mm；四立柱为￠25×1mm圆管;；结构与配置：模压凹台面；三台可重叠存放；2、配置四只φ100万向静音脚轮，防卷发，两轮带刹。（提供脚轮SGS第三方检测报告）</t>
  </si>
  <si>
    <t>无菌治疗柜</t>
  </si>
  <si>
    <t>1、规格: 1100×250/450×1800mm；材质：SUS304不锈钢；结构与配置：器械柜分为上和下两部分；上层为玻璃推拉门，内有二层不锈钢隔板；下层为不锈钢双开门，内有二层不锈钢隔板，采用明拉手和锁；器械柜的底部安装有四个支撑脚，可微调高度；</t>
  </si>
  <si>
    <t>观片灯（两联）</t>
  </si>
  <si>
    <t>负压吸引装置</t>
  </si>
  <si>
    <t>1.1、设备由负压表显调节装置和负压终端接头组成，必须自带溢流保护装置。
1.2、设备采取夜光表盘，顺时针、逆时针两种模式，表盘直径必须在2“以上，并且不同的负压段，采用不同的颜色标识，以便读数更清晰
1.3、设备的表盘有“0- -21Kpa”、“0- -40Kpa”、“0- -100Kpa”可选，以便科室使用选择
1.4、设备的负压精度必须是满量程的±5%以内（含±5%）
1.5、设备外壳采用优质工程塑料，流线型紧凑设计，结构牢固，并可用消毒剂即可清洁干净</t>
  </si>
  <si>
    <t>HL004便携式医用头灯（线控3.5倍）</t>
  </si>
  <si>
    <t>医用头灯（线控3.5倍）</t>
  </si>
  <si>
    <t>HL004便携式医用头灯（线控2.5倍）</t>
  </si>
  <si>
    <t>照度：70000lux
功率：3w
视野：110mm
续航：10-12小时</t>
  </si>
  <si>
    <t>HL004便携式医用头灯（侧控5倍）</t>
  </si>
  <si>
    <t>照度：70000lux
功率：3w
视野：100mm
续航：4-6小时</t>
  </si>
  <si>
    <t>HL004便携式医用头灯（侧控6倍）</t>
  </si>
  <si>
    <t>照度：70000lux
功率：3w
视野：50mm
续航：4-6小时</t>
  </si>
  <si>
    <t>HL004便携式医用头灯（侧控8倍）</t>
  </si>
  <si>
    <t>照度：70000lux
功率：3w
视野：40mm
续航：4-6小时</t>
  </si>
  <si>
    <t>绿色儿童分体二段式约束毯</t>
  </si>
  <si>
    <t>两段式分体约束，可限制儿童活动范围，且无法翻身，无法弯曲腿部</t>
  </si>
  <si>
    <t>绿色儿童分体三段式约束毯</t>
  </si>
  <si>
    <t>三段式分体约束，可限制儿童活动范围，但不影响翻身，内侧手臂约束固定带</t>
  </si>
  <si>
    <t>多功能电动手术床（五电动）</t>
  </si>
  <si>
    <t>台面长度 2020（±20）mm
台面宽度 500（±20）mm（不带侧轨）
台面高度（电动） 最低730(±20)---最高1030(±20)mm（电动）
台面纵向平移 300±20mm（电动）；
床面前后倾角度（电动） 前倾≥15°、后倾≥20°
床面左右倾角度（电动） 左倾≥20°、右倾≥20°
头板折转角度（手动） 上折≥35°、下折≥90°
背板上折角度（电动） 上折≥75°、下折≥20°
腿板折转角度（手动） 上折≥15°、下折≥90°轴式可展开180°可拆卸
额定承重 180kg
腰桥升降行程（选配） 120mm（±10）</t>
  </si>
  <si>
    <t>保温机</t>
  </si>
  <si>
    <t>患者升温系统</t>
  </si>
  <si>
    <t>保温毯</t>
  </si>
  <si>
    <t>用于术中及术后患者保温</t>
  </si>
  <si>
    <t>手术室器械台（气动升降台）</t>
  </si>
  <si>
    <t>规格：850×500×850～1200mm  台面尺寸：850×500 mm
材质：SUS304不锈钢；
结构与配置：
1、不锈钢台面带护栏，防止物品掉落；
2、不锈钢台面带护栏，防止物品掉落；
3、底部配有四只2吋防缠绕静音轮，其中2轮带刹。</t>
  </si>
  <si>
    <t>X射线胶片观片灯(两联）</t>
  </si>
  <si>
    <t>气垫</t>
  </si>
  <si>
    <t xml:space="preserve">1、车轮着地性:除提升车轮外的所有车轮必须平稳着地
2、静态稳定性:纵向≥10°，侧向≥15° 
3、驻坡性能:≥8°
4、滑行偏移量:≤350mm
5、最小回转半径:≤850mm
6、最小换向宽度:≤1500mm
7、使用期限: 5年(前轮、 后轮、座垫、背垫等易耗品除外)
</t>
  </si>
  <si>
    <t>恒温箱</t>
  </si>
  <si>
    <t>保持生理盐水温度恒定，用于清洗肠道和术前肠道清洁</t>
  </si>
  <si>
    <t>洗肠床</t>
  </si>
  <si>
    <t>预算不够科室不想要，换其它产品</t>
  </si>
  <si>
    <t>医用洗肠机</t>
  </si>
  <si>
    <t>经皮黄疸测试仪</t>
  </si>
  <si>
    <t xml:space="preserve">1.检测方式：正反光；蓝、绿光比较。
2.▲屏幕显示：≥ 2.0寸彩色屏幕，可同时显示两种单位数值，mg/dl和umol/l。同时显示三个部位的当前值和平均值。
3.▲最大显示值：≥35.0mg/dl（595μmol/L ），0.0～35.0mg/dl或0.0～595μmol/L 。
4.测量精度：±1.5mg/dl或±25.5μmol/L 。
5.校验盘：对白色屏显示0.0或0.1，对黄色显示20.0±1。
6.▲存储及查询功能：可存储≥999条测量记录，数据可随时重测及回放。
7.省电模式；5分钟无操作自动关机。
8.▲光源：LED半导体光源。寿命大于10万次。
9.▲底座：专用底座内置校验盘，方便仪器校验及存放。
10.平均值计算：自动计算3次的平均值，3次当前值和平均值同时显示。
11.快速充电：高效快充Type-C充电，充电时间1.5小时，一次充电可测量 1000次以 上。  适用于7号可充电通用品牌电池，利于更换，方便操作。
12.▲亮度调节：屏幕亮度10级调节。
13.▲帮助功能：仪器屏幕帮助可显示二维码，通过手机扫描二维码查看操作视频及相关注意事项。
14.主机长宽高：170X65X34mm±10%，重量：≤150g。
底座尺寸：     115mm*115mm*60mm±5%,重量：≤150g
15.▲满足最新国标电气安全性能执行标准：GB9706.1-2020（提供检测报告）。
16.▲满足最新国标电磁兼容执行标准：YY9706.102-2021（提供检测报告）。
</t>
  </si>
  <si>
    <t>12.5cm持针器</t>
  </si>
  <si>
    <r>
      <rPr>
        <sz val="10"/>
        <rFont val="Calibri"/>
        <charset val="134"/>
      </rPr>
      <t>125</t>
    </r>
    <r>
      <rPr>
        <sz val="10"/>
        <rFont val="宋体"/>
        <charset val="134"/>
      </rPr>
      <t>，直，小血管</t>
    </r>
  </si>
  <si>
    <t>12.5cm弯血管钳</t>
  </si>
  <si>
    <r>
      <rPr>
        <sz val="10"/>
        <rFont val="Calibri"/>
        <charset val="134"/>
      </rPr>
      <t>125</t>
    </r>
    <r>
      <rPr>
        <sz val="10"/>
        <rFont val="宋体"/>
        <charset val="134"/>
      </rPr>
      <t>，弯蚊，全齿</t>
    </r>
  </si>
  <si>
    <t>3号刀柄</t>
  </si>
  <si>
    <t>3#</t>
  </si>
  <si>
    <t>玻璃棒（粗）</t>
  </si>
  <si>
    <t>玻璃材质</t>
  </si>
  <si>
    <t>玻璃棒（细）</t>
  </si>
  <si>
    <t>不锈钢方盘</t>
  </si>
  <si>
    <t>310×240×31</t>
  </si>
  <si>
    <t>大剪刀</t>
  </si>
  <si>
    <r>
      <rPr>
        <sz val="10"/>
        <rFont val="Calibri"/>
        <charset val="134"/>
      </rPr>
      <t>160</t>
    </r>
    <r>
      <rPr>
        <sz val="10"/>
        <rFont val="宋体"/>
        <charset val="134"/>
      </rPr>
      <t>，直尖</t>
    </r>
  </si>
  <si>
    <t>碘伏瓶</t>
  </si>
  <si>
    <t>塑料材质</t>
  </si>
  <si>
    <t>垫板</t>
  </si>
  <si>
    <r>
      <rPr>
        <sz val="10"/>
        <rFont val="Calibri"/>
        <charset val="134"/>
      </rPr>
      <t>100</t>
    </r>
    <r>
      <rPr>
        <sz val="10"/>
        <rFont val="宋体"/>
        <charset val="134"/>
      </rPr>
      <t>，片状</t>
    </r>
  </si>
  <si>
    <t>刮勺</t>
  </si>
  <si>
    <t>125×Ф1.5</t>
  </si>
  <si>
    <t>规尺</t>
  </si>
  <si>
    <r>
      <rPr>
        <sz val="10"/>
        <rFont val="Calibri"/>
        <charset val="134"/>
      </rPr>
      <t>0-20</t>
    </r>
    <r>
      <rPr>
        <sz val="10"/>
        <rFont val="宋体"/>
        <charset val="134"/>
      </rPr>
      <t>，直</t>
    </r>
  </si>
  <si>
    <t>睑板夹</t>
  </si>
  <si>
    <r>
      <rPr>
        <sz val="10"/>
        <rFont val="Calibri"/>
        <charset val="134"/>
      </rPr>
      <t>98</t>
    </r>
    <r>
      <rPr>
        <sz val="10"/>
        <rFont val="宋体"/>
        <charset val="134"/>
      </rPr>
      <t>，圆形，内圈</t>
    </r>
    <r>
      <rPr>
        <sz val="10"/>
        <rFont val="Calibri"/>
        <charset val="134"/>
      </rPr>
      <t>10×8</t>
    </r>
    <r>
      <rPr>
        <sz val="10"/>
        <rFont val="宋体"/>
        <charset val="134"/>
      </rPr>
      <t>，小号；</t>
    </r>
    <r>
      <rPr>
        <sz val="10"/>
        <rFont val="Calibri"/>
        <charset val="134"/>
      </rPr>
      <t>98</t>
    </r>
    <r>
      <rPr>
        <sz val="10"/>
        <rFont val="宋体"/>
        <charset val="134"/>
      </rPr>
      <t>，椭圆形，内圈</t>
    </r>
    <r>
      <rPr>
        <sz val="10"/>
        <rFont val="Calibri"/>
        <charset val="134"/>
      </rPr>
      <t>17×9</t>
    </r>
    <r>
      <rPr>
        <sz val="10"/>
        <rFont val="宋体"/>
        <charset val="134"/>
      </rPr>
      <t>，中号</t>
    </r>
  </si>
  <si>
    <t>睫毛镊</t>
  </si>
  <si>
    <r>
      <rPr>
        <sz val="10"/>
        <rFont val="Calibri"/>
        <charset val="134"/>
      </rPr>
      <t>90</t>
    </r>
    <r>
      <rPr>
        <sz val="10"/>
        <rFont val="宋体"/>
        <charset val="134"/>
      </rPr>
      <t>，圆头</t>
    </r>
  </si>
  <si>
    <t>精细持针器</t>
  </si>
  <si>
    <r>
      <rPr>
        <sz val="10"/>
        <rFont val="Calibri"/>
        <charset val="134"/>
      </rPr>
      <t>115×9</t>
    </r>
    <r>
      <rPr>
        <sz val="10"/>
        <rFont val="宋体"/>
        <charset val="134"/>
      </rPr>
      <t>，弯尖头，精细，带锁</t>
    </r>
  </si>
  <si>
    <t>精细剪刀</t>
  </si>
  <si>
    <r>
      <rPr>
        <sz val="10"/>
        <rFont val="Calibri"/>
        <charset val="134"/>
      </rPr>
      <t>116×16</t>
    </r>
    <r>
      <rPr>
        <sz val="10"/>
        <rFont val="宋体"/>
        <charset val="134"/>
      </rPr>
      <t>，弯，钝头，圆柄</t>
    </r>
  </si>
  <si>
    <t>镜片箱</t>
  </si>
  <si>
    <t>由正、负球镜验光镜片；正、负柱镜验光镜片。                                                                                                                                                  组成。1.  球镜验光镜片
相同规格的球镜验光镜片应有左右两片：
a)  必须包括+0.12m-1 和-0.12 m-1的镜片，测量范围至少在-12.00 m-1～+12.00 m-1；
b)  在-0.25 m-1～-4.00 m-1和+0.25 m-1～+4.00 m-1范围内的镜片量值间隔不得大于0.25 m-1；
c)   在&lt;-4.00 m-1～-8.00 m-1和&gt;+4.00 m-1～+8.00 m-1的范围内的镜片量值间隔不得大于0.50 m-1；
d)   在&lt;-8.00 m-1～-12.00 m-1和&gt;+8.00 m-1～+12.00 m-1范围内的镜片量值间隔不得大于1.00 m-1。
2.  柱镜验光镜片
相同规格的柱镜验光镜片应有左右两片：
a)  必须包括+0.12 m-1和-0.12 m-1的镜片，测量范围至少在-4.00 m-1～+4.00 m-1；
b)  在-0.25 m-1～-3.00 m-1和+0.25 m-1～3.00 m-1范围内的镜片量值间隔不得大于0.25 m-1；
c)  在&lt;-3.00 m-1～-4.00 m-1和&gt;+3.00 m-1～+4.00 m-1范围内的镜片量值间隔不得大于0.50 m-1。
3.  棱镜验光镜片
棱镜验光镜片应符合以下要求：
a)  棱镜验光镜片测量范围至少到8.0 cm/m，其中0.5 cm/m、1.0 cm/m、2.0 cm/m应各有两片；
b)  在3.0 cm/m～8.0 cm/m范围内的镜片量值间隔不得大于1.0 cm/m。
4.  辅助验光镜片
辅助镜片应包括交叉柱镜片、马氏杆片、针孔片、黑片、裂隙片、平光片、磨砂片、红绿滤光片等。</t>
  </si>
  <si>
    <t>酒精瓶</t>
  </si>
  <si>
    <t>开睑器（大）</t>
  </si>
  <si>
    <r>
      <rPr>
        <sz val="10"/>
        <rFont val="宋体"/>
        <charset val="134"/>
      </rPr>
      <t>漏睫式，</t>
    </r>
    <r>
      <rPr>
        <sz val="10"/>
        <rFont val="Calibri"/>
        <charset val="134"/>
      </rPr>
      <t>80×35</t>
    </r>
  </si>
  <si>
    <t>开睑器（小）</t>
  </si>
  <si>
    <t>婴幼儿</t>
  </si>
  <si>
    <t>拉钩</t>
  </si>
  <si>
    <r>
      <rPr>
        <sz val="10"/>
        <rFont val="Calibri"/>
        <charset val="134"/>
      </rPr>
      <t>140</t>
    </r>
    <r>
      <rPr>
        <sz val="10"/>
        <rFont val="宋体"/>
        <charset val="134"/>
      </rPr>
      <t>，头宽</t>
    </r>
    <r>
      <rPr>
        <sz val="10"/>
        <rFont val="Calibri"/>
        <charset val="134"/>
      </rPr>
      <t>3.5</t>
    </r>
  </si>
  <si>
    <t>泪点扩张器</t>
  </si>
  <si>
    <r>
      <rPr>
        <sz val="10"/>
        <rFont val="Calibri"/>
        <charset val="134"/>
      </rPr>
      <t>95</t>
    </r>
    <r>
      <rPr>
        <sz val="10"/>
        <rFont val="宋体"/>
        <charset val="134"/>
      </rPr>
      <t>，中号</t>
    </r>
  </si>
  <si>
    <t>棉球缸</t>
  </si>
  <si>
    <t>Ф80×80</t>
  </si>
  <si>
    <t>镊子筒</t>
  </si>
  <si>
    <t>64×150，有盖，中号</t>
  </si>
  <si>
    <t>三棱镜</t>
  </si>
  <si>
    <t xml:space="preserve"> 块状三棱镜组：块状三棱镜组由多块分离棱镜组成，棱镜以无色光学材料制造，其棱镜度从 1△、2△、3△、4△、5△、6△、8△、10△、12△、 14△、16△、 18△、20△、25△、30△、35△、40△、50△、60△、80△。</t>
  </si>
  <si>
    <t xml:space="preserve">条状三棱镜组：组成，棱镜以无色光学材料制造。其棱镜度分别为:1.1 水平方向： 1△、2△、3△、4△、5△、6△、8△、10△、12△、
 14△、16△、 18△、20△、25△、30△、35△、40△、45△
1.2  垂直方向： 1△、 2△、3△、4△、5△、6△、8△、10△、12△、
14△、16△、18△、 20△、25△、30△。 </t>
  </si>
  <si>
    <t>色盲本</t>
  </si>
  <si>
    <t>本</t>
  </si>
  <si>
    <t>全图能对红、绿、黄、蓝(紫)色觉做全面检查，并能对红、绿、蓝(紫)色弱做重、中、轻三度分类</t>
  </si>
  <si>
    <t>试镜架</t>
  </si>
  <si>
    <t>1.镜架坚固耐用，手感好。
2.鼻托符合人体工学设计，材质柔软，不易变形，佩戴舒适。
3.卡槽，卡槽弹性好，不易变形，可同时插放3片镜片。
4.镜腿张力可调节，人性化设计适合不同人群需求。
5.分度盘轴位刻度 165°-0°-180°-25°
6.绕光轴旋转度数360°
7.镜脚伸缩范围90~99mm
8.分度盘刻度间隔:5°
9.镜脚伸缩范围每种规格从小到大依次递增1mm.
10.瞳距规格50-68。
11.硅胶鼻托，每个规格配送10个鼻托。
12.每个试镜架需进行雕刻数字编号，便于科室管理。</t>
  </si>
  <si>
    <t>视力表</t>
  </si>
  <si>
    <t xml:space="preserve">光源:SMD2835LED96颗,色温;寿命6000K色温;光源寿命10万小时,
电源;电压;频率,全球电压自适应内置式电源;AC90V-240V;50/60Hz,
观察屏亮度,&gt;1000cd/m,
观察屏亮度均匀性,采用3mm厚度PMMA导光板，光线均匀性≥90%
安装方法,挂壁式
</t>
  </si>
  <si>
    <t>视力指示棒</t>
  </si>
  <si>
    <t>具有伸缩功能</t>
  </si>
  <si>
    <t>手术灯</t>
  </si>
  <si>
    <t xml:space="preserve">类别： 整体反射手术无影灯 
    照度120.000~180.000
    色温 4300K±500K
    光斑直径 160-280mm
    照明深度 ≥600mm
    亮度调节：无级连续调光
    术者头部温升 ≤2℃
    显色指数 ≥97%
    电源电压 220V±22V 50Hz±1Hz;
    输入功率 440W
    灯泡功率 （W）150 
主、副灯自动切换 √
由控制箱进入灯头导线截面积: ≮1.5mm2 
灯体直径:700mm  
最低安装高度 2600mm  </t>
  </si>
  <si>
    <t>受水器</t>
  </si>
  <si>
    <t>具有接水功能</t>
  </si>
  <si>
    <t>水银血压计</t>
  </si>
  <si>
    <t>台式血压计
一、产品用途
r适用范围:供测量人体血压用。
二、禁忌症
”无禁忌症
三、主要性能与特点
带有自动开关的血压计，无需倾斜、无需手动开关。注意:打开血压计，在上盖标贴下方有器号，谨防假冒，维护您的权益。
型号规格:台式
上主要性能指标:
1、测量范围0~-40kPa(0-300mmHg)
2、最小分度值为0.5kPa(2mmHg)
3、最大允许误差为士0.5 kPa(士3.75mmHg)</t>
  </si>
  <si>
    <t>体重秤</t>
  </si>
  <si>
    <t xml:space="preserve">名称：听诊器  插入式二用（A型）
配置：听诊器耳挂1副、听诊器导音管（胶管）1套、普通大膜片扁形听诊器头1只、普通钟形听诊器头1只、备用普通大膜片1只、说明书、保修卡、合格证1套
参数：频响曲线：100-500Hz以测试声源为基准，衰减≤12dB。在500-1000Hz≤20dB。
   弹簧片硬度：HR15N82.9-88.4
  耳环弹力：两耳塞拉开140mm，弹力值1.372-1.960N
  耳环弹性：两耳塞拉开300mm，1分钟后恢复，变形不大于10mm
     运输和储存环境限制条件：
     环境温度范围：-40~+55℃
     相对湿度范围：10%~80%
    </t>
  </si>
  <si>
    <t>瞳距尺</t>
  </si>
  <si>
    <t>小剪刀（弯）</t>
  </si>
  <si>
    <r>
      <rPr>
        <sz val="10"/>
        <rFont val="Calibri"/>
        <charset val="134"/>
      </rPr>
      <t>90,</t>
    </r>
    <r>
      <rPr>
        <sz val="10"/>
        <rFont val="宋体"/>
        <charset val="134"/>
      </rPr>
      <t>弯尖</t>
    </r>
  </si>
  <si>
    <t>小剪刀（直）</t>
  </si>
  <si>
    <r>
      <rPr>
        <sz val="10"/>
        <rFont val="Calibri"/>
        <charset val="134"/>
      </rPr>
      <t>100</t>
    </r>
    <r>
      <rPr>
        <sz val="10"/>
        <rFont val="宋体"/>
        <charset val="134"/>
      </rPr>
      <t>，直尖</t>
    </r>
  </si>
  <si>
    <t>小无耻镊</t>
  </si>
  <si>
    <r>
      <rPr>
        <sz val="10"/>
        <rFont val="Calibri"/>
        <charset val="134"/>
      </rPr>
      <t>100</t>
    </r>
    <r>
      <rPr>
        <sz val="10"/>
        <rFont val="宋体"/>
        <charset val="134"/>
      </rPr>
      <t>，弯尖</t>
    </r>
  </si>
  <si>
    <t>小药杯</t>
  </si>
  <si>
    <t>不锈钢材质</t>
  </si>
  <si>
    <t>小有齿镊</t>
  </si>
  <si>
    <r>
      <rPr>
        <sz val="10"/>
        <rFont val="Calibri"/>
        <charset val="134"/>
      </rPr>
      <t>100</t>
    </r>
    <r>
      <rPr>
        <sz val="10"/>
        <rFont val="宋体"/>
        <charset val="134"/>
      </rPr>
      <t>，直有钩</t>
    </r>
  </si>
  <si>
    <t>斜视钩</t>
  </si>
  <si>
    <r>
      <rPr>
        <sz val="10"/>
        <rFont val="Calibri"/>
        <charset val="134"/>
      </rPr>
      <t>130×6</t>
    </r>
    <r>
      <rPr>
        <sz val="10"/>
        <rFont val="宋体"/>
        <charset val="134"/>
      </rPr>
      <t>，球头，弯</t>
    </r>
  </si>
  <si>
    <t>眼球凸出计</t>
  </si>
  <si>
    <t xml:space="preserve"> 1.眼突测量范围：0～35mm  其精度为±0.5mm（半格）。
  左、右棱镜其分度范围为0~35mm，直角边上的红色指示线应和计量数字为“18”的分度线对准，其偏移量不大于0.5mm（半格）。
  眼球突出计的左、右棱镜分度线上零位应与支架圆弧最低处重合，其偏移量不大于0.5mm(半格)。
2.眶距调节范围：80～120mm
3.产品尺寸：240×68×23.5mm
4.产品重量：420g</t>
  </si>
  <si>
    <t>医用碘伏酒精架托</t>
  </si>
  <si>
    <t>两孔</t>
  </si>
  <si>
    <t>异物针</t>
  </si>
  <si>
    <r>
      <rPr>
        <sz val="10"/>
        <rFont val="Calibri"/>
        <charset val="134"/>
      </rPr>
      <t>120</t>
    </r>
    <r>
      <rPr>
        <sz val="10"/>
        <rFont val="宋体"/>
        <charset val="134"/>
      </rPr>
      <t>，直</t>
    </r>
  </si>
  <si>
    <t>遮眼板</t>
  </si>
  <si>
    <t>15厘米</t>
  </si>
  <si>
    <t>直接眼底镜</t>
  </si>
  <si>
    <t>1.光阑： 大光阑、小光阑、无赤滤片、中心网格、裂隙
2.屈光度补偿： -35D～+20D，共24种屈光度
3.照明光源： 3.5V/2.8W卤钨灯泡
4.照明电源： Li+电池组   DC：3.7V
5.充电电源： AC100V-240V，50Hz/60Hz</t>
  </si>
  <si>
    <t>治疗托盘（含试管、碘伏、酒精支架）</t>
  </si>
  <si>
    <t>病历夹车</t>
  </si>
  <si>
    <t>电子婴儿秤</t>
  </si>
  <si>
    <t>1、最大秤量：20kg。
2、最小秤量：0.2kg。
3、分度值：10g。
4、显示：LCD显示（带背光）。
5、工作环境：相对温度5℃～40℃，相对湿度不大于90%RH。
   储存环境：相对温度-25℃～50℃，相对湿度不大于90%RH。
6、电源：交直流两用，4节5号/1.5V。
7、准确度等级：。</t>
  </si>
  <si>
    <t>发药护理车</t>
  </si>
  <si>
    <t>1、规格：690*482*950mm；主要由钢·ABS工程塑料结构组成；铝合金三角柱四柱承重。2、车体上部：台面大型模具ABS注塑工艺成型台面，凹陷设计可防止物品滑落，台面不锈钢护栏，护栏高度90mm，台面凹陷使用尺寸：610*430*10mm,台面上配透明软玻璃。车体正面：中控锁可旋式，配置四层大小抽屉，三折轻声导轨、第一二层中抽面120mm，内空：470*375*110mm＊第三层大抽面160mm内空：470*375*145mm＊第四层一大抽面240mm内空：470*375*220mm，其中一只抽屉内透明ABS组合模块化盒子4-6只分别规格：117*117*62mm，352*117*62mm，235*235*62mm，235*117*62mm，盒子代表放不同物品；其它抽屉内 3*3分隔片，抽屉镀锌拉手，圆角设计手感舒适，左侧防盗式封口插槽标识牌尺寸：75*47mm；左侧：侧挂式置器盒。右侧：翻盖分色垃圾桶175*175*280MM，双色用于垃圾分类（黄色医疗废弃物为损伤性垃圾， 绿色生活垃圾为感染性垃圾）；车体底部：四只4寸万向插入式轻声轮，其中两只带刹车功能。</t>
  </si>
  <si>
    <t>负压吸引器（移动）</t>
  </si>
  <si>
    <t>检影镜</t>
  </si>
  <si>
    <t>1.工作距离: 1000mm
2.聚焦:500mm   3.带状图像宽度:≤1.5mm    4.光带可旋转:360°  5.照明光源:3V/2W，卤钨灯泡
6.电源:AC220V/50Hz</t>
  </si>
  <si>
    <t>简易护理车</t>
  </si>
  <si>
    <t>精细镊</t>
  </si>
  <si>
    <r>
      <rPr>
        <sz val="10"/>
        <rFont val="宋体"/>
        <charset val="134"/>
      </rPr>
      <t>头部</t>
    </r>
    <r>
      <rPr>
        <sz val="10"/>
        <rFont val="Calibri"/>
        <charset val="134"/>
      </rPr>
      <t>0.2mm</t>
    </r>
    <r>
      <rPr>
        <sz val="10"/>
        <rFont val="宋体"/>
        <charset val="134"/>
      </rPr>
      <t>，</t>
    </r>
    <r>
      <rPr>
        <sz val="10"/>
        <rFont val="Calibri"/>
        <charset val="134"/>
      </rPr>
      <t>2.5mm</t>
    </r>
    <r>
      <rPr>
        <sz val="10"/>
        <rFont val="宋体"/>
        <charset val="134"/>
      </rPr>
      <t>长平台</t>
    </r>
  </si>
  <si>
    <t>开睑器</t>
  </si>
  <si>
    <t>铝塑钢抢救车</t>
  </si>
  <si>
    <t>规格：650*480*950mm 
1.产品主要由·铝·钢·ABS工程塑料结构组成；铝合金三角柱四柱承重；
2.车体上部：台面大型模具包括ABS护栏一次成型台面,缓坡设计易清洁；物品不易滑落，台面凹陷使用尺寸：575*435,台面上配透明软玻璃，扶手护栏两用一体化设计，护栏高度45-65mm，左右后随意推行；
3.车体左侧：嵌入式多用平台（平台可与右侧输液架左右互换）、嵌入式可伸缩吊片设计副工作台、侧挂式置器盒；可拆卸式大置物盒；
4.车体右侧：伸缩输液架ABS工程塑料材质一次成形，可载重2-5KG，四只回旋式挂钩（输液架可与左侧平台左右互换）， 旋转式3升圆形锐器盒，翻盖分色垃圾桶175*175*280MM，双色用于垃圾分类（黄色医疗废弃物为损伤性垃圾， 绿色生活垃圾为感染性垃圾） 
5.车体背后：CPR板（除颤板），隐藏伸缩氧气瓶支架不占用空间，活动电源插板便于更换不同国家电源；
6.车体正面：一次性程锁，配置有五层大小抽屉、三折轻声导轨，第一二层小抽面80mm，内空：470*375*68mm，两中抽面120mm，内空：470*375*110mm，一深抽面240mm，内空：470*375*220mm，分色抽面表示每层放不同东西，抽屉内 3*3分隔片，，可自由分隔，抽屉镀锌拉手，加厚设计手感更加踏实；左侧防盗式封口插槽标识牌尺寸：75*47mm
7.车体底部：四只4寸豪华万向插入式轻声轮，其中两只带刹车功能；</t>
  </si>
  <si>
    <t>普通治疗车</t>
  </si>
  <si>
    <t>吸氧流量表</t>
  </si>
  <si>
    <t>流量计：
1、内管，流量精确；
2、双锥度、双数字带背景设计，180°视角均可清晰可见；
3、为后节流型，用于出气不稳，允许背压使用；
流量调节旋钮：
4、无级调节，轻松调节所需流量；
5、气体标识清晰，采用NFPA  99或ISO 32气体标准色标，便于辨认识别；
安全阀：
6、当出气异常时或使用不当时瓶内压力过高泄压报警；
接头：
7、可附带各种医疗接头；</t>
  </si>
  <si>
    <t>小弯剪</t>
  </si>
  <si>
    <t>小无齿镊</t>
  </si>
  <si>
    <r>
      <rPr>
        <sz val="10"/>
        <rFont val="Calibri"/>
        <charset val="134"/>
      </rPr>
      <t>100</t>
    </r>
    <r>
      <rPr>
        <sz val="10"/>
        <rFont val="宋体"/>
        <charset val="134"/>
      </rPr>
      <t>，直无钩，有齿</t>
    </r>
  </si>
  <si>
    <t>小直剪</t>
  </si>
  <si>
    <t>斜视构</t>
  </si>
  <si>
    <t>治疗托盘（普通款）</t>
  </si>
  <si>
    <t>5mm国产可转弯弯钳</t>
  </si>
  <si>
    <t>1、头部采用YY/T 0294.1-2016标准中的05Cr17Ni4Cu4Nb不锈钢，钳杆及内芯采用YY/T 0294.1-2016中M号钢，绝缘套管用PEEK制造。夹持力≥20N。其硬度为≥350HV0.2，钳头张开角度≥50°。
2、▲器械最大可弯曲角度≥55°。（提供注册证，并在相关参数处标注，未标注按相关参数负偏离扣分处理。）
3、工作长度：有150mm、180mm、210mm、250mm、280mm、300mm、420mm、550mm等规格可选，满足手术需求。（提供注册证，并在相关参数处标注，未标注按相关参数负偏离扣分处理。）
4、使用期限≥5年。（提供产品说明书及出厂合格证，并在相关参数处标注，未标注按相关参数负偏离扣分处理。）</t>
  </si>
  <si>
    <t>5mm国产可转弯无损伤钳</t>
  </si>
  <si>
    <t>5mm国产可转弯抓钳</t>
  </si>
  <si>
    <t>3mm国产无损伤钳</t>
  </si>
  <si>
    <t>1、头部采用YY/T 0294.1-2016标准中的05Cr17Ni4Cu4Nb不锈钢，钳杆及内芯采用YY/T 0294.1-2016中M号钢，绝缘套管用PEEK制造。夹持力≥20N。其硬度为≥350HV0.2，钳头张开角度≥50°。
2、▲工作直径需包含2.5mm、3mm、3.5mm等规格可选。（提供注册证，并在相关参数处标注，未标注按相关参数负偏离扣分处理。）
3、工作长度：有150mm、180mm、210mm、250mm、280mm、300mm、420mm、550mm等规格可选，满足手术需求。（提供注册证，并在相关参数处标注，未标注按相关参数负偏离扣分处理。）
4、▲规格需包含腕式腔镜手术钳，腕式腔镜手术钳头部关节向下及向上最大运动范围≥90°，钳头最大张开幅度≥180°。以满足临床需求。（提供产品说明书或产品彩页证明，并在相关参数处标注，未标注按相关参数负偏离扣分处理。） 
5、器械规格需包含头部可弯的规格（提供注册证，并在相关参数处标注，未标注按相关参数负偏离扣分处理。）
6、使用期限≥5年。（提供产品说明书及出厂合格证，并在相关参数处标注，未标注按相关参数负偏离扣分处理。）</t>
  </si>
  <si>
    <t>3mm国产弯钳</t>
  </si>
  <si>
    <t>1、头部采用YY/T 0294.1-2016标准中的05Cr17Ni4Cu4Nb不锈钢，钳杆及内芯采用YY/T 0294.1-2016中M号钢，绝缘套管用PEEK制造。夹持力≥20N。其硬度为≥350HV0.2，钳头张开角度≥50°。
2、▲工作直径需包含2.5mm、3mm、3.5mm等规格可选。（提供注册证，并在相关参数处标注，未标注按相关参数负偏离扣分处理。）
3、工作长度：有150mm、180mm、210mm、250mm、280mm、300mm、420mm、550mm等规格可选，满足手术需求。（提供注册证，并在相关参数处标注，未标注按相关参数负偏离扣分处理。）
4、▲规格需包含腕式腔镜手术钳，腕式腔镜手术钳头部关节向下及向上最大运动范围≥90°，钳头最大张开幅度≥180°。以满足临床需求。（提供产品说明书或产品彩页证明，并在相关参数处标注，未标注按相关参数负偏离扣分处理。）
 5、器械规格需包含头部可弯的规格（提供注册证，并在相关参数处标注，未标注按相关参数负偏离扣分处理。）
6、使用期限≥5年。（提供产品说明书及出厂合格证，并在相关参数处标注，未标注按相关参数负偏离扣分处理。）</t>
  </si>
  <si>
    <t>3mm国产吸引器</t>
  </si>
  <si>
    <t>1、采用YY/T0294.1-2016中M号钢制造。器械进入人体部分表面粗糙度：抛光表面Ra参数值的最大值为0.2μm。
2、▲吸引器款式需包含推杆式、推杆式(阀体大型)、推杆式(阀体小型)、弹簧式、按压式、推杆式（枪柄）等6种规格，满足临床需求。（提供产品说明书或产品彩页，并在相关参数处标注，未标注按相关参数负偏离扣分处理。）
3、推杆式（枪柄）型的吸引器手柄处需有快速复位按钮设计，可快速解除卡涩，方便临床使用。（提供产品说明书或产品彩页，并在相关参数处标注，未标注按相关参数负偏离扣分处理。）
4、工作长度需包含180mm、210mm，230mm、400m、450mm等规格，满足临床需求。（提供产品说明书，并在相关参数处标注，未标注按相关参数负偏离扣分处理。）
5、▲使用期限≥5年。（提供产品说明书及出厂合格证，并在相关参数处标注，未标注按相关参数负偏离扣分处理。）</t>
  </si>
  <si>
    <t>3mm国产直角钳</t>
  </si>
  <si>
    <t>1、头部采用YY/T 0294.1-2016标准中的05Cr17Ni4Cu4Nb不锈钢，钳杆及内芯采用YY/T 0294.1-2016中M号钢，绝缘套管用PEEK制造。夹持力≥20N。其硬度为≥350HV0.2，钳头张开角度≥50°。
2、▲工作直径需包含2.5mm、3mm、3.5mm等规格可选。（提供注册证，并在相关参数处标注，未标注按相关参数负偏离扣分处理。）
3、工作长度：有150mm、180mm、210mm、250mm、280mm、300mm、420mm、550mm等规格可选，满足手术需求。（提供注册证，并在相关参数处标注，未标注按相关参数负偏离扣分处理。）
4、▲规格需包含腕式腔镜手术钳，腕式腔镜手术钳头部关节向下及向上最大运动范围≥90°，钳头最大张开幅度≥180°。以满足临床需求。（提供产品说明书或产品彩页证明，并在相关参数处标注，未标注按相关参数负偏离扣分处理。）
 5、器械规格需包含头部可弯的规格（提供注册证，并在相关参数处标注，未标注按相关参数负偏离扣分处理。）</t>
  </si>
  <si>
    <t>3mm穿刺器</t>
  </si>
  <si>
    <t>1、穿刺器采用YY/T0294.1-2016中M号钢制造。器械进入人体部分表面粗糙度：抛光表面Ra参数值的最大值为0.2μm。
2、▲工作直径规格包含2.5mm、3mm、4mm、6mm、13mm、14.5mm、18mm、20mm等多种，满足临床需求。（提供产品说明书，并在相关参数处标注，未标注按相关参数负偏离扣分处理。）
3、工作长度包含50mm、190mm、250mm等多种。（提供产品说明书，并在相关参数处标注，未标注按相关参数负偏离扣分处理。）
4、▲使用期限≥5年。（提供产品说明书及出厂合格证，并在相关参数处标注，未标注按相关参数负偏离扣分处理。）</t>
  </si>
  <si>
    <t>5mm穿刺器</t>
  </si>
  <si>
    <t>1、穿刺器采用YY/T0294.1-2016中M号钢制造。器械进入人体部分表面粗糙度：抛光表面Ra参数值的最大值为0.2μm。
2、▲工作直径规格包含2.5mm、5mm、4mm、6mm、13mm、14.5mm、18mm、20mm等多种，满足临床需求。（提供产品说明书，并在相关参数处标注，未标注按相关参数负偏离扣分处理。）
3、工作长度包含50mm、190mm、250mm等多种。（提供产品说明书，并在相关参数处标注，未标注按相关参数负偏离扣分处理。）
4、▲使用期限≥5年。（提供产品说明书及出厂合格证，并在相关参数处标注，未标注按相关参数负偏离扣分处理。）</t>
  </si>
  <si>
    <t>气腹针</t>
  </si>
  <si>
    <t>1、▲工作直径需包含1.5mm、1.8mm、2.0mm、2.2mm、2.5mm等规格。（提供产品说明书，并在相关参数处标注，未标注按相关参数负偏离扣分处理。）
2、工作长度需包含100mm、110mm、130mm、180mm。（提供产品说明书，并在相关参数处标注，未标注按相关参数负偏离扣分处理。）
3、▲使用期限≥5年。（提供产品说明书及出厂合格证，并在相关参数处标注，未标注按相关参数负偏离扣分处理。）</t>
  </si>
  <si>
    <t>3mm国产持针器</t>
  </si>
  <si>
    <t>1、钳头采用ASTM F899-09中的630号钢制造，杆部与患者接触材料采用YY/T0294.1-2016中M号钢制造。硬度为300HV0.2-600HV0.2。
2、工作长度有180mm、210mm、250mm、280mm、300mm、450mm等规格可选，工作直径有2.8mm、3mm可选。（提供产品说明书，并在相关参数处标注，未标注按相关参数负偏离扣分处理。）
3、种类需包含直头全雕刻型、弯头全雕刻型、弯头细齿钛合金手柄型，满足临床精细需求。（提供产品彩页并在相关参数处标注，未标注按相关参数负偏离扣分处理。）
4、枪式持针钳手柄需采用内置弹簧设计，弹簧不得可见外置，避免产生手术中弹簧掉落风险。（提供实物图片并在相关参数处标注，未标注按相关参数负偏离扣分处理。）
5、▲规格需包含腕式腔镜手术持针钳，腕式腔镜手术持针钳头部关节向下及向上最大运动范围≥90°，钳头最大张开幅度≥180°。以满足临床需求。（提供产品说明书或产品彩页证明，并在相关参数处标注，未标注按相关参数负偏离扣分处理。）
6、包含手柄和杆体可单独拆分类型。（提供实物图片并在相关参数处标注，未标注按相关参数负偏离扣分处理。）
7、▲使用期限≥5年。（提供产品说明书及出厂合格证，并在相关参数处标注，未标注按相关参数负偏离扣分处理。）</t>
  </si>
  <si>
    <t>3mm国产钩剪</t>
  </si>
  <si>
    <t>1、头部采用YY/T 0294.1-2016中C号钢，钳杆及内芯采用YY/T 0294.1-2016中M号钢，绝缘套管用PEEK制造。其硬度为≥350HV0.2。
2、▲工作直径需包含2.5mm、3mm、3.5mm等规格可选。（提供注册证，并在相关参数处标注，未标注按相关参数负偏离扣分处理。）
3、工作长度：有150mm、180mm、210mm、250mm、280mm、300mm、420mm、550mm等规格可选，满足手术需求。（提供注册证，并在相关参数处标注，未标注按相关参数负偏离扣分处理。）
4、▲器械规格需包含头部可弯的规格（提供注册证，并在相关参数处标注，未标注按相关参数负偏离扣分处理。）
5、使用期限≥5年。（提供产品说明书及出厂合格证，并在相关参数处标注，未标注按相关参数负偏离扣分处理。）</t>
  </si>
  <si>
    <t>3mm国产弯剪</t>
  </si>
  <si>
    <t>5mm国产无损伤钳</t>
  </si>
  <si>
    <t>1、头部采用YY/T 0294.1-2016标准中的05Cr17Ni4Cu4Nb不锈钢，钳杆及内芯采用YY/T 0294.1-2016中M号钢，绝缘套管用PEEK制造。夹持力≥20N。其硬度为≥350HV0.2，钳头张开角度≥50°。
2、头部尺寸至少有15mm、20mm、25mm、34mm等规格可选。（提供产品彩页，并在相关参数处标注，未标注按相关参数负偏离扣分处理。）
3、工作长度：有150mm、180mm、210mm、250mm、280mm、300mm、420mm、550mm等规格可选，满足手术需求。（提供注册证，并在相关参数处标注，未标注按相关参数负偏离扣分处理。）
4、▲规格需包含腕式腔镜手术钳，腕式腔镜手术钳头部关节向下及向上最大运动范围≥90°，钳头最大张开幅度≥180°。以满足临床需求。（提供产品说明书或产品彩页证明，并在相关参数处标注，未标注按相关参数负偏离扣分处理。）
 5、▲器械规格需包含头部可弯的规格（提供注册证，并在相关参数处标注，未标注按相关参数负偏离扣分处理。）
6、使用期限≥5年。（提供产品说明书及出厂合格证，并在相关参数处标注，未标注按相关参数负偏离扣分处理。）</t>
  </si>
  <si>
    <t>5mm国产抓钳</t>
  </si>
  <si>
    <t>1、头部采用YY/T 0294.1-2016标准中的05Cr17Ni4Cu4Nb不锈钢，钳杆及内芯采用YY/T 0294.1-2016中M号钢，绝缘套管用PEEK制造。夹持力≥20N。其硬度为≥350HV0.2，钳头张开角度≥50°。
2、头部尺寸至少有15mm、20mm、25mm、34mm等规格可选。
3、工作长度：有150mm、180mm、210mm、250mm、280mm、300mm、420mm、550mm等规格可选，满足手术需求。（提供注册证，并在相关参数处标注，未标注按相关参数负偏离扣分处理。）
4、▲规格需包含腕式腔镜手术钳，腕式腔镜手术钳头部关节向下及向上最大运动范围≥90°，钳头最大张开幅度≥180°。以满足临床需求。（提供产品说明书或产品彩页证明，并在相关参数处标注，未标注按相关参数负偏离扣分处理。） 
5、▲器械规格需包含头部可弯的规格（提供注册证，并在相关参数处标注，未标注按相关参数负偏离扣分处理。）
6、使用期限≥5年。（提供产品说明书及出厂合格证，并在相关参数处标注，未标注按相关参数负偏离扣分处理。）</t>
  </si>
  <si>
    <t>5mm国产钩剪</t>
  </si>
  <si>
    <t>1、头部采用YY/T 0294.1-2016中C号钢，钳杆及内芯采用YY/T 0294.1-2016中M号钢，绝缘套管用PEEK制造。其硬度为≥350HV0.2。
2、工作长度：有150mm、180mm、210mm、250mm、280mm、300mm、420mm、550mm等规格可选，满足手术需求。（提供注册证，并在相关参数处标注，未标注按相关参数负偏离扣分处理。）
3、▲器械规格需包含头部可弯的规格（提供注册证，并在相关参数处标注，未标注按相关参数负偏离扣分处理。）
4、使用期限≥5年。（提供产品说明书及出厂合格证，并在相关参数处标注，未标注按相关参数负偏离扣分处理。）</t>
  </si>
  <si>
    <t>5mm国产弯钳</t>
  </si>
  <si>
    <t>1、头部采用YY/T 0294.1-2016标准中的05Cr17Ni4Cu4Nb不锈钢，钳杆及内芯采用YY/T 0294.1-2016中M号钢，绝缘套管用PEEK制造。夹持力≥20N。其硬度为≥350HV0.2，钳头张开角度≥50°。
2、头部尺寸至少有10mm、12mm、14mm、16mm、17mm、18mm、20mm、23mm等规格可选。（提供产品彩页，并在相关参数处标注，未标注按相关参数负偏离扣分处理。）
3、工作长度：有150mm、180mm、210mm、250mm、280mm、300mm、420mm、550mm等规格可选，满足手术需求。（提供注册证，并在相关参数处标注，未标注按相关参数负偏离扣分处理。）
4、▲规格需包含腕式腔镜手术分离钳，腕式腔镜手术分离钳头部关节向下及向上最大运动范围≥90°，钳头最大张开幅度≥180°。以满足临床需求。（提供产品说明书或产品彩页证明，并在相关参数处标注，未标注按相关参数负偏离扣分处理。）
 5、▲器械规格需包含头部可弯的规格（提供注册证，并在相关参数处标注，未标注按相关参数负偏离扣分处理。）
6、使用期限≥5年。（提供产品说明书及出厂合格证，并在相关参数处标注，未标注按相关参数负偏离扣分处理。）</t>
  </si>
  <si>
    <t>3mm幽门分离钳</t>
  </si>
  <si>
    <t>1、头部采用YY/T 0294.1-2016标准中的05Cr17Ni4Cu4Nb不锈钢，钳杆及内芯采用YY/T 0294.1-2016中M号钢，绝缘套管用PEEK制造。夹持力≥20N。其硬度为≥350HV0.2，钳头张开角度≥50°。
2、▲工作直径需包含2.5mm、3mm、3.5mm等规格可选。（提供注册证，并在相关参数处标注，未标注按相关参数负偏离扣分处理。）
3、工作长度：有150mm、180mm、210mm、250mm、280mm、300mm、420mm、550mm等规格可选，满足手术需求。（提供注册证，并在相关参数处标注，未标注按相关参数负偏离扣分处理。）
4、▲器械规格需包含头部可弯的规格（提供注册证，并在相关参数处标注，未标注按相关参数负偏离扣分处理。）
5、使用期限≥5年。（提供产品说明书及出厂合格证，并在相关参数处标注，未标注按相关参数负偏离扣分处理。）</t>
  </si>
  <si>
    <t>国产5MM吸引器</t>
  </si>
  <si>
    <t>不锈钢双钢托盘升降台（或手术托架）</t>
  </si>
  <si>
    <t>规格：550×430×900～1300mm  可取方盘尺寸：450×350×28mm
材质：SUS304不锈钢
结构与配置：
1、轮架、定管为：φ25×1.0 mm圆管，动管为：φ19×1.0 mm圆管，托盘架φ8 mm钢元，托盘为模压方盘一体成型放于托架上。
2、托盘下方为镂空托架，结实稳固。托架焊牢于动管，动管能在定管中升降、旋转，由旋紧手柄锁紧定位。
3、圆管上配洗手液篮框，两边分别是2栏3栏，内尺寸100*100*深120mm
4、底部配有并排2方桶（灰色和黄色各1只）；桶后放有1只方形锐器盒框。
5、底部配有四只3吋防缠绕静音轮，其中2轮带刹。</t>
  </si>
  <si>
    <t>上冷藏2-8°容量85L</t>
  </si>
  <si>
    <t>只</t>
  </si>
  <si>
    <t>输液泵</t>
  </si>
  <si>
    <t>1.▲输液泵通过国家药品监督管理局三类注册证
2.整机使用期限≥10年
3.▲支持输血功能
4.▲支持输肠内营养液功能
5.输液精度≤±5%
6.输液速度范围：0.1-2000ml/h, 且最小步进为0.01ml/h
7.快推速度范围：0.1-2000ml/h
8.可自动统计四种累计量：24h累计量、最近累计量、自定义时间段累计量、定时间隔累计量
9.8种输液模式：速度模式、时间模式、体重模式、梯度模式、序列模式、剂量时间模式、和间断给药模式、点滴模式
10.▲支持镇痛药、化疗药、胰岛素输注
11.不小于3.5英寸彩色显示屏，电容触摸屏技术
12.支持药物库，可储存5000种药物信息
13.在线动态压力监测，可实时显示当前压力数值；
14.阻塞压力报警档位至少15档，最低档位可设置150mmHg
15.具备阻塞前预警提示功能，当管路压力未触发阻塞报警时，泵可自动识别压力上升并在屏幕上进行提示
16.▲具备阻塞后自动重启输液功能，短暂性阻塞触发报警后，泵检测到阻塞压力缓解时，无需人为干预，泵自动重新启动输液
17.具备气泡报警功能，支持最小50μL的单个气泡报警
18.具有历史记录功能，可存储5000条的历史记录
19.电池工作时间≥5小时@25ml/h
20.防异物及进液等级IP44
21.整机重量不超过1.5kg
22.▲满足EN1789标准，适合在救护车使用
23.▲可升级接入同品牌中央站，实现输注泵和同品牌监护仪、呼吸机信息同屏查看
24.▲可升级接入同品牌设备管理看板，实时了解设备使用状态和科室分布以及使用率、出厂时间和工作时长等信息</t>
  </si>
  <si>
    <t>注射泵</t>
  </si>
  <si>
    <t>1.注射泵通过国家药品监督管理局三类注册证
2.整机使用期限≥10年（提供证明文件）
3.注射精度≤±2%，机械精度≤±0.5%
4.注射速度范围：0.01-2000ml/h,且最小速度和步进均为0.01ml/h
5.快推速度范围：0.01-2000ml/h
6.可自动统计四种累计量：24h累计量、最近累计量、自定义时间段累计量、定时间隔累计量
7.支持注射器规格：5ml、10ml、20ml、30ml、50/60ml；
8.▲注射泵具有电动离合，加载注射器时不松开捏柄推杆也可自动感应制动，防止意外Bolus
9.8种注射模式：速度模式、时间模式、体重模式、梯度模式、序列模式、剂量时间模式、间断给药模式、TIVA模式
10.▲支持镇痛药、化疗药、胰岛素输注（提供证明文件）
11.不小于3.5英寸彩色显示屏，电容触摸屏技术
12.支持药物库，可储存5000种药物信息
13.在线动态压力监测，可实时显示当前压力数值；
14.阻塞压力报警档位至少15档，最低档位可设置150mmHg
15.▲具备阻塞前预警提示功能，当管路压力未触发阻塞报警时，泵可自动识别压力上升并在屏幕上进行提示
16.▲具备阻塞后自动重启输液功能，短暂性阻塞触发报警后，泵检测到阻塞压力缓解时，无需人为干预，泵自动重新启动输液
17.具有历史记录功能，可存储5000条的历史记录
18.电池工作时间≥6.5小时@5ml/h
19.防异物及进液等级IP44
20.整机重量不超过1.7kg
21.▲满足EN1789标准，适合在救护车使用
22.▲可升级接入同品牌中央站，实现输注泵和同品牌监护仪、呼吸机信息同屏查看
23.可升级接入同品牌设备管理看板，实时了解设备使用状态和科室分布以及使用率、出厂时间和工作时长等信息</t>
  </si>
  <si>
    <t>污物车</t>
  </si>
  <si>
    <t>规格：φ588×910mm
材质：SUS304不锈钢；三个立柱采用φ25×1mm圆管;上、下框φ12mm圆钢;
结构与配置：
1、配蓝色圆形防水污物袋；污物袋材质为易于清洁、防水布料；
2、底部配三只3吋防缠绕静音轮，其中2轮带刹。</t>
  </si>
  <si>
    <t>口服药车</t>
  </si>
  <si>
    <t>轮椅（成人）</t>
  </si>
  <si>
    <t xml:space="preserve">技术参数
1、车轮着地性:除提升车轮外的所有车轮必须平稳着地
2、静态稳定性:纵向≥10°，侧向≥15° 
3、驻坡性能:≥8°
4、滑行偏移量:≤350mm
5、最小回转半径:≤850mm
6、最小换向宽度:≤1500mm
7、使用期限: 5年(前轮、 后轮、座垫、背垫等易耗品除外)
</t>
  </si>
  <si>
    <t>轮椅（儿童）</t>
  </si>
  <si>
    <t>技术参数
1：显示方式:LCD显示:
2：测量方法:LCD显示
3：压力测量范围:(0 ~300)mmHg/(0.0~40.0)kPa:
4：静态压力示值最大允许误差:±3mmHg(+0.4kPa)
5：脉搏测量范围:40~199次/分钟
脉搏测量精度:±2次/min或±2%
6：适用的臂围:22cm~36cm:
7：按运行模式分类: 连续运行
8：按防电击类型分类：II类设备:
9：按防电击的程度分类：BF型应用部分
适合富氧环境下使用：不适合
进液防护程度分类：IP21
电磁兼容性：1组，A类设备
10：排气方式：自动快速排气
11：电源：电源适配器:输入电源:AC100~240V,50Hz/60Hz,0.5A,输出:DC5V  1A 
干电池:5号电池*4
12：使用期限：10万次（采用本公司实验条件下）
13：外形尺寸：102*150*83mm
14：主机重量：380g（不含电池、袖带）:
15：使用年限：10年
配置清单
1、主机*1台
2、电源适配器*1
3、充电线*1根
4、5号干电池*4
5：使用说明书(威高产品保证书、EMC技术资料、有害物质含有表和保修卡)*1
合格证*1</t>
  </si>
  <si>
    <t>大号弯盘</t>
  </si>
  <si>
    <t>205×130×25，浅型</t>
  </si>
  <si>
    <t>加厚不锈钢带盖酒精缸</t>
  </si>
  <si>
    <t>Ф120</t>
  </si>
  <si>
    <t>拔火罐专用钳子（直头）</t>
  </si>
  <si>
    <t>180，直，全齿</t>
  </si>
  <si>
    <t>拔火罐专用钳子（弯头）</t>
  </si>
  <si>
    <t>180，弯，全齿</t>
  </si>
  <si>
    <t>医用不锈钢镊子筒</t>
  </si>
  <si>
    <t>80×200，有盖，大号</t>
  </si>
  <si>
    <t>QH岐黄罐</t>
  </si>
  <si>
    <t>砭石材质</t>
  </si>
  <si>
    <t>火罐专用小推车</t>
  </si>
  <si>
    <t>材质ABS</t>
  </si>
  <si>
    <t>医用治疗小推车</t>
  </si>
  <si>
    <t>艾草热敷包</t>
  </si>
  <si>
    <t>片</t>
  </si>
  <si>
    <t>粗盐热敷包</t>
  </si>
  <si>
    <t>包</t>
  </si>
  <si>
    <t>观片灯</t>
  </si>
  <si>
    <t>1.观片灯采用LED背光源技术， 
 2. 采用领先的LED背光源技术，阅片区域无暗区，观察屏亮度均匀性大于90%。
3. 光源类型: 超亮LED;色温：6500K以上;寿命≥10万小时。
4. 电源、电压、频率: 内置式电源；AC90V～240V，50/60Hz。
▲5. 夹片装置:不锈钢圆柱斜滚压紧式夹片装置叠加磁力吸附，插片轻松，夹片牢固、取片容易。
6观片灯尺寸
▲厚度 ：4CM，让内部电源板及LED灯有充足空间可以散热，延长产品寿命
外型尺寸：单联：425×540×40MM 
有效观片灯屏幕：单联≥365×425MM，
7. 高贵大方的外观设计，面框采用特制电泳铝型材、塑料合金等新型材料制造。
8. 符合国家X线胶片观察灯YY/T0610-2007强制性亮度、均匀性、稳定性、色温等标准。
▲9. 带旋钮调光功能,每联独立控制,每联带有自动插片功能,观察屏幕亮度调节范围:300cd/m2 -4000 cd/m2以上，观片灯侧边有控制总电源开关。
10.6500K白色偏微蓝的色温，更适合于阅读和诊断胶片。
11.适用于：普通模拟X线胶片、高密度数字X线胶片、钼靶乳腺医用胶片</t>
  </si>
  <si>
    <t>铝塑钢治疗车</t>
  </si>
  <si>
    <t>三门冰箱</t>
  </si>
  <si>
    <t>三门，具有冷藏、冷冻功能</t>
  </si>
  <si>
    <t>喂奶护理车</t>
  </si>
  <si>
    <t>1、规格：；450×404×905/985mm；材质：；304不锈钢+轻型合金铝材料，主材规格：板材厚度≥1.0mm，主管材：φ32×1.0mm；2、结构：；
2.1、不锈钢管+喷涂、三层台面、一抽、 两只摇盖污物桶、一只斜口挂篮、一只消毒瓶架。
2.2、台面温馨米黄+抽屉果绿；表面静电喷涂，颜色于与病房环境和谐一致。
2.3、车体配有四只φ100mm防缠绕聚氨酯静音脚轮（其中两轮带刹），防卷发，抽屉安装静音伸缩自吸导轨；
2.4、车体底部四角安装有强力塑胶防撞角；</t>
  </si>
  <si>
    <t>流体垫</t>
  </si>
  <si>
    <t>1、不吸热、不潮湿，流体体位垫的聚氨酯背衬有弹性、易清洁，具有非常好的防水透气性，长时间接触皮肤也不会积蓄热量和湿度，不给患者皮肤带来额外负担。
2、具有"零压力&amp;零记忆力"特性
4、可按照不同患者不同部位塑形，完全顺应保护部位
5、可在塑形后固定形状维持保护部位姿势
6、辅助用于制动患者体位安置
7、对比传统凝胶与泡沫垫更能增加局部受力面积降低压强
8、型号多样可以适用于不同部位，不同体位要求
10、支撑面增大，悬空骨薩突部位，增加受力面积分散局部压力，大大降低了临床压疮发生率。
11、外层额外覆盖一层防止剪切力的透明聚氨酯薄膜。</t>
  </si>
  <si>
    <t>异物钳（橡皮头钳）</t>
  </si>
  <si>
    <t>条</t>
  </si>
  <si>
    <t>橡皮头钳</t>
  </si>
  <si>
    <t>异物钳（绝缘鼠齿鳄口型）</t>
  </si>
  <si>
    <t>绝缘鼠齿鳄口型</t>
  </si>
  <si>
    <t>异物钳（可旋转鼠齿鳄口型）</t>
  </si>
  <si>
    <t>可旋转鼠齿鳄口型</t>
  </si>
  <si>
    <t>悬灸灸疗仪</t>
  </si>
  <si>
    <t>1、电气安全：按照GB9706.1--2020中的规定进行试验，结果应符合2.9的要求。电磁兼容，按照YY9706.102--2021的规定进行试验，结果应符合2.10的要求。根据安全性要求，防止烫伤，设置了超温自动报警系统，增加了设备的安全可靠性。 
2、产品结构及组成：该产品由主机(灸柱固定装置、灸柱点燃装置、温度显示器、烟雾净化装置)、支撑手臂、报警装置、灸材和软件(软件发布版本:1)组成。
3、产品适用范围：该产品通过灸材燃烧对人体产生温热作用施灸于人体穴位，用作中医灸法悬空灸的灸疗工具。可与本公司已取得医疗器械注册证的“艾灸器”配套使用。
4、双通道触摸显示屏，可以各单独控制灸器程序运行。
5、治疗温度：灸疗仪点燃艾柱3min后，在距离温度输出口6cm处，以中心点为圆心，在半径4cm的圆周上任取三点测试其温度，结果应不超过60℃。
6、灸疗仪应有定时装置，治疗时间范围为1min~60min，误差不大于±1min。
7、灸柱燃烧时间应≥20min，灸柱固定装置表面温度大于80℃。
8、手动旋转灸疗固定装置、支撑上半臂、支撑下半臂，且用数显角度尺测量其旋转角度。
9、按动升降按钮，观察灸疗仪支撑手臂是否可以升降，且将温度输出系统升到最高后，用直角尺测量起始位置到最高的位置垂直距离。
10、用高于60℃的热源靠近温度传感器装置时，听报警装置是否有警示声发出，且观察指示灯是否亮，同时灸柱固定装置自动移开。
11、安装自动点火系统，操作更快捷、方便。
12、采用单项磁片阻尼支撑架，操作起来方便、准确、安全。
13、设置了滤烟系统，环保、卫生，更适合在医院操作应用。
14、明火，延续了传统悬空灸法的灸疗方式。
15、符合医保局对中医外治类项目作出的最新调整与要求。
16、产品匹配相应的艾灸治疗耗材，艾灸治疗耗材艾灸器有单独注册证</t>
  </si>
  <si>
    <t>电动吸引器</t>
  </si>
  <si>
    <t>气囊测压表</t>
  </si>
  <si>
    <t xml:space="preserve">1.用于给各种气管插管、气管切开插管、双腔支气管插管等的高容量低压气管插
管充气、放气及压力检测。
2.气囊测压表为弹簧管机械指针式压力表
3.连接管为tpu材料.
4.面板保护圈为橡胶材料。
5设备整机(耗材除外)质保和全保修期不低于1年
6长度：连接管用于监测长度不小于10CM 
7阀门要求：使充气手柄即可以为气囊充气也可以为气囊放气 
8对口接口使用：可以经过连接管或直接与气管插管连接 
9充气手柄要求：橡胶材料使用来气囊充气 </t>
  </si>
  <si>
    <t>超声波婴儿身高体重测量仪</t>
  </si>
  <si>
    <t>1、整机采取人体工程设计，选用高品质卫生环保塑料，使用精密模铸工艺整体成型，决无尖、锐、棱、角而伤害人体，其曲线表面圆润光滑、贴身、亲肤、保温，有效地保护婴幼儿稚嫩的皮肤和身躯，安全舒适，从而达到体质检测与医学技术的完美结合；
2、显控仪表为仪器的大脑中枢，采用7英寸彩色背光高亮液晶数码屏，彩色图形评价结果，对所测参数按WHO或中国（2022）等级评价，全屏清晰显示；
3、高精度电子秤称量范围为：0－60kg，称重精度为：±0.05kg，且具有：去皮、置零、校秤、修改、手动或自动锁定重量的功能；
4、两侧护边滑轨上镶嵌高精度1mm刻度尺子，移动挡板可精准读取身高或坐高值, 身高测量范围为：30-115cm，读数精度为：±1mm； 
5、产品内置有WHO(2006年)和中国(2022年) 5级、6级评价标准,进行营养评价，可选择使用；
6、具有标准RS-232接口，可与PC机联网通讯。
7、供电电源：电源适配器：交流输入100-240V  直流输出12V/0.6－3A，
8、量板床结构尺寸：长127cm*宽45cm*高26cm；
9、整机重量：13kg；</t>
  </si>
  <si>
    <t>平车</t>
  </si>
  <si>
    <t>1、规格：1870×640×750mm（担架面尺寸：1800×540mm）；2、▲材质：SUS304不锈钢；板条板厚≥0.9mm；（（提供产品说明书或产品彩页证明，并在相关参数处标注，未标注按相关参数负偏离扣分处理。）3、结构：
3.1、担架车四立柱φ38×1.2mm圆管;活动担架φ25×1.0mm圆管;护栏φ19×1.0mm圆管。
3.2、配活动担架，担架为板条式，担架面上配人革软垫；
3.3、 配杂物架1个、输液杆1个和翻转护栏1付；
3.4、 四只φ125mm防缠绕聚氨酯静音脚轮(其中两只带刹)。</t>
  </si>
  <si>
    <t>耳道皮瓣刀</t>
  </si>
  <si>
    <t>耳道皮瓣刀总长：165mm，头部直径：φ2.5mm 0°</t>
  </si>
  <si>
    <t>耳道皮瓣刀总长：165mm，头部直径：φ2.5mm 45°</t>
  </si>
  <si>
    <t>耳道皮瓣刀总长：165mm，头部直径：φ2.0mm 90°</t>
  </si>
  <si>
    <t>显微耳钩</t>
  </si>
  <si>
    <t>显微耳钩总长：165mm，头部长度：2.0mm90°</t>
  </si>
  <si>
    <t>显微耳钩总长：165mm，头部长度：2.0mm45°</t>
  </si>
  <si>
    <t>显微耳钩总长：165mm，工作长度：60mm，头部尺寸：1.5mm 反向45°</t>
  </si>
  <si>
    <t>剥离器</t>
  </si>
  <si>
    <t>剥离器总长：165mm，头部尺寸：1.5mm 直型</t>
  </si>
  <si>
    <t>剥离器总长：165mm，左弯45°</t>
  </si>
  <si>
    <t>剥离器总长：165mm，右弯45°</t>
  </si>
  <si>
    <t>显微耳针</t>
  </si>
  <si>
    <t>显微耳针总长：165mm，头部尺寸：0.4mm 直</t>
  </si>
  <si>
    <t>显微耳针总长：165mm，头部尺寸：0.6mm 直</t>
  </si>
  <si>
    <t>耳刮匙</t>
  </si>
  <si>
    <t>耳刮匙工作长度：40mm，头部尺寸：1.0×1.8mm-1.3×2mm（双头）</t>
  </si>
  <si>
    <t>耳刮匙工作长度：40mm，头部尺寸：1.6×2.6mm-2×3.2mm（双头）</t>
  </si>
  <si>
    <t>耳用吸引管</t>
  </si>
  <si>
    <t>耳用吸引管工作长度：60mm，直径：0.8mm</t>
  </si>
  <si>
    <t>耳用吸引管工作长度：60mm，直径：1.0mm</t>
  </si>
  <si>
    <t>耳用吸引管工作长度：75mm，直径：1.0mm 头端45°</t>
  </si>
  <si>
    <t>耳用吸引管工作长度：60mm，直径：1.5mm</t>
  </si>
  <si>
    <t>耳用吸引管工作长度：65mm，直径：1.5mm 头端微弯</t>
  </si>
  <si>
    <t>耳用吸引管工作长度：75mm，直径：1.5mm</t>
  </si>
  <si>
    <t>耳用吸引管工作长度：75mm，直径：1.5mm 头端45°</t>
  </si>
  <si>
    <t>耳用吸引管工作长度：60mm，直径：1.5mm 头端蘑菇头45°</t>
  </si>
  <si>
    <t>耳钳</t>
  </si>
  <si>
    <t>耳钳工作长度：80mm，麦粒头夹持式45°，头部尺寸：4.0mm</t>
  </si>
  <si>
    <t>中耳息肉钳</t>
  </si>
  <si>
    <t>中耳息肉钳工作长度：85mm，卵圆口 0°，头部尺寸： 0.8×1.3 mm短头</t>
  </si>
  <si>
    <t>中耳息肉钳工作长度：85mm，卵圆口 45°，头部尺寸： 0.8×1.3 mm短头</t>
  </si>
  <si>
    <t>耳钳工作长度：85mm，麦粒头，头部尺寸：4.0mm</t>
  </si>
  <si>
    <t>中耳息肉钳工作长度：85mm，杯口 0° ，头部尺寸：1.5mm</t>
  </si>
  <si>
    <t>耳息肉剪</t>
  </si>
  <si>
    <t>耳息肉剪工作长度：85mm，头部尺寸：4.0mm</t>
  </si>
  <si>
    <t>锤骨剪</t>
  </si>
  <si>
    <t>锤骨剪工作长度：85mm，头部尺寸：2.3mm</t>
  </si>
  <si>
    <t>镫骨足弓剪</t>
  </si>
  <si>
    <t>镫骨足弓剪工作长度：80mm，镫骨 右开口</t>
  </si>
  <si>
    <t>听小骨安装钳</t>
  </si>
  <si>
    <t>听小骨安装钳工作长度：85mm，下弯20°</t>
  </si>
  <si>
    <t>听小骨安装钳工作长度：85mm，右弯</t>
  </si>
  <si>
    <t>听小骨安装钳工作长度：85mm，左弯</t>
  </si>
  <si>
    <t>耳用骨凿</t>
  </si>
  <si>
    <t>耳用骨凿总长：170mm，工作长度：65mm，头部宽度：2mm，枪型</t>
  </si>
  <si>
    <t>乳突牵开器</t>
  </si>
  <si>
    <t>乳突牵开器总长：160mm，活动式 三齿×三齿  尖头</t>
  </si>
  <si>
    <t>乳突牵开器总长：140mm，固定式 三齿×四齿 尖头</t>
  </si>
  <si>
    <t>鼻组织剪</t>
  </si>
  <si>
    <t>鼻组织剪工作长度115mm，头部尺寸4.0mm，直口，盖板式。</t>
  </si>
  <si>
    <t>鼻筛窦钳</t>
  </si>
  <si>
    <t>鼻筛窦钳工作长度130mm，头部尺寸3.5mm，0°卵圆口，盖板式。</t>
  </si>
  <si>
    <t>鼻筛窦钳工作长度130mm， 头部尺寸3.5mm，45°上翘卵圆口，盖板式。</t>
  </si>
  <si>
    <t>鼻筛窦钳工作长度130mm， 头部尺寸3.0mm，0°长圆口，盖板式。</t>
  </si>
  <si>
    <t>鼻筛窦钳工作长度130mm， 头部尺寸3.0mm，45°上翘长圆口，盖板式。</t>
  </si>
  <si>
    <t>鼻咬切钳</t>
  </si>
  <si>
    <t>鼻咬切钳工作长度130mm，头部尺寸3.0mm，0°卵圆口，盖板式。</t>
  </si>
  <si>
    <t>鼻咬切钳工作长度130mm，头部尺寸3.0mm，45°上翘卵圆口，盖板式。</t>
  </si>
  <si>
    <t>蝶窦咬骨钳</t>
  </si>
  <si>
    <t>蝶窦咬骨钳工作长度170mm，头部尺寸3.0mm，40°斜切口椎板式。</t>
  </si>
  <si>
    <t>鼻咬切钳工作长度110mm，头部尺寸2.5mm，360°旋转反咬型，咬口张开70°。</t>
  </si>
  <si>
    <t>蝶窦咬骨钳工作长度170mm，头部尺寸3.0mm，30°上弯。蝶窦咬骨钳内置T型凸槽</t>
  </si>
  <si>
    <t>蝶窦咬骨钳工作长度170mm，头部尺寸3.0mm，70°上弯。</t>
  </si>
  <si>
    <t>鼻息肉钳</t>
  </si>
  <si>
    <t>鼻息肉钳工作长度130mm，头部尺寸65°，前后开口，内置冲洗通道。</t>
  </si>
  <si>
    <t>鼻息肉钳工作长度130mm，头部尺寸65°，左右开口，内置冲洗通道。</t>
  </si>
  <si>
    <t>鼻息肉钳工作长度130mm，头部尺寸110°，前后开口，内置冲洗通道。</t>
  </si>
  <si>
    <t>鼻息肉钳工作长度130mm，头部尺寸110°，左右开口，内置冲洗通道。</t>
  </si>
  <si>
    <t>鼻息肉钳工作长度130mm，头部尺寸下弯90°，张开115°，内置冲洗通道。</t>
  </si>
  <si>
    <t>上颌窦探针</t>
  </si>
  <si>
    <t>上颌窦探针工作长度190mm，球型双头。</t>
  </si>
  <si>
    <t>鼻剥离器</t>
  </si>
  <si>
    <t>鼻剥离器工作长度190mm，头部尺寸4.5mm，双头，一头锋利一头半锋利。</t>
  </si>
  <si>
    <t>鼻剥离器工作长度190mm，头部尺寸3.5mm-4.5mm，双头铲型。</t>
  </si>
  <si>
    <t>刮匙</t>
  </si>
  <si>
    <t>刮匙工作长度 190mm，头部尺寸2mm×6mm，45°长圆口。</t>
  </si>
  <si>
    <t>鼻吸引管</t>
  </si>
  <si>
    <t>鼻吸引管工作长度110mm，Φ2.5mm，手柄为整体。</t>
  </si>
  <si>
    <t>鼻吸引管工作长度110mm，Φ3.0mm，手柄为整体。</t>
  </si>
  <si>
    <t>鼻吸引管工作长度120mm，Φ2.5mm，60°大弯，平口防堵塞，适用于上颌窦。</t>
  </si>
  <si>
    <t>1、鼻吸引管工作长度120mm，Φ3.0mm，60°大弯，平口防堵塞，适用于上颌窦。
2、整体采用医用级不锈钢材料。</t>
  </si>
  <si>
    <t>鼻吸引管工作长度120mm，Φ3.0mm，70°短钝头，适用于上颌窦，防堵塞，手柄为整体。</t>
  </si>
  <si>
    <t>鼻咬切钳工作长度130mm，头部尺寸3.5mm，45°上翘长圆口，盖板式。</t>
  </si>
  <si>
    <t>鼻咬切钳工作长度130mm，头部尺寸3.5mm，0°长圆口，盖板式。</t>
  </si>
  <si>
    <t>显微喉钳</t>
  </si>
  <si>
    <t>1、显微喉钳工作长度230mm，杯口双片动，左弯，头部Φ2.0mm，可360°旋转，钳杆锥度型φ1.8-φ3.0mm。
2、钳杆灰黑色防反光处理。</t>
  </si>
  <si>
    <t>1、显微喉钳杆上弯22°，头部尺寸2.0mm，圆口45°，，钳杆锥度型φ1.8-φ3.0mm。
2、钳杆灰黑色防反光处理。</t>
  </si>
  <si>
    <t>1、显微喉钳杆上弯22°头部尺寸2.2mm，三角45°，钳杆锥度型φ1.8-φ3.0mm。
2、钳杆灰黑色防反光处理。</t>
  </si>
  <si>
    <t>显微喉剪</t>
  </si>
  <si>
    <t>1、显微喉剪 杆上弯22°，头部上翘45°，钳杆锥度型φ1.8-φ3.0mm。
2、钳杆灰黑色防反光处理。</t>
  </si>
  <si>
    <t>1、显微喉剪工作长度230mm，0°，钳杆锥度型φ1.8-φ3.0mm，手柄自带冲洗通道。
2、不挡视野，头部不点头，钳杆灰黑色防反光处理</t>
  </si>
  <si>
    <t>1、显微喉钳工作长度230mm，圆口0°，头部直径：Φ2.0mm，钳杆锥度型φ1.8-φ3.0mm，手柄自带冲洗通道。
2、不挡视野，头部不点头，钳杆灰黑色防反光处理。</t>
  </si>
  <si>
    <t>喉粘膜钳</t>
  </si>
  <si>
    <t>1、喉粘膜钳工作长度230mm，抓式三角45°，钳杆锥度型φ1.8-φ3.0mm。手柄自带冲洗通道。
2、不挡视野，头部不点头，钳杆灰黑色防反光处理。</t>
  </si>
  <si>
    <t>1、显微喉钳工作长度230mm，圆口0°，头部直径：Φ3.5mm，钳杆锥度型φ1.8-φ3.0mm，手柄自带冲洗通道。
2、不挡视野，头部不点头，钳杆灰黑色防反光处理。</t>
  </si>
  <si>
    <t>1、显微喉钳工作长度230mm，圆口45°，头部直径：Φ2.0mm，钳杆锥度型φ1.8-φ3.0mm，手柄自带冲洗通道。
2、不挡视野，头部不点头，钳杆灰黑色防反光处理。</t>
  </si>
  <si>
    <t>1、显微喉剪工作长度230mm，左弯，钳杆锥度型φ1.8-φ3.0mm，手柄自带冲洗通道。
2、不挡视野，头部不点头，钳杆灰黑色防反光处理。</t>
  </si>
  <si>
    <t>1、显微喉剪工作长度230mm，右弯，钳杆锥度型φ1.8-φ3.0mm，手柄自带冲洗通道。
2、不挡视野，头部不点头，钳杆灰黑色防反光处理。</t>
  </si>
  <si>
    <t>显微喉刀</t>
  </si>
  <si>
    <t>显微喉刀头部上弯22°，镰状，刀杆锥度φ1-φ3，一体式。</t>
  </si>
  <si>
    <t>显微喉刀总长：230mm，头部三角尖头，刀杆锥度φ1-φ3，一体式带手柄。</t>
  </si>
  <si>
    <t>显微喉刀总长：230mm，头部镰状型1.8mm×9mm，刀杆锥度φ1-φ3，一体式带手柄。</t>
  </si>
  <si>
    <t>吸引管</t>
  </si>
  <si>
    <t>吸引管工作长度：230mm，直径φ3.0mm</t>
  </si>
  <si>
    <t>吸引管工作长度：230mm，直径φ2.5mm</t>
  </si>
  <si>
    <t>吸引管工作长度：230mm，直径Φ2.5mm，上弯22°。</t>
  </si>
  <si>
    <t>16CM长镊子（长，配镊子桶）</t>
  </si>
  <si>
    <t>160，直</t>
  </si>
  <si>
    <t>镊子桶（小号）</t>
  </si>
  <si>
    <t>45×100，有盖，小号</t>
  </si>
  <si>
    <t>棉球缸（标准尺寸-全院通用）</t>
  </si>
  <si>
    <t>Ф100×100</t>
  </si>
  <si>
    <t>精细有齿镊</t>
  </si>
  <si>
    <t>140×1，直，有钩</t>
  </si>
  <si>
    <t>160，直，精细型</t>
  </si>
  <si>
    <t>眼科直剪</t>
  </si>
  <si>
    <t>眼科弯剪</t>
  </si>
  <si>
    <t>14cm弯血管钳（换药碗配套）</t>
  </si>
  <si>
    <t>换药碗（不锈钢）</t>
  </si>
  <si>
    <t>Ф160×60，大号</t>
  </si>
  <si>
    <t>14CM敷料镊（换药碗配套）</t>
  </si>
  <si>
    <t>弯盘（不锈钢）</t>
  </si>
  <si>
    <t>125，弯蚊，全齿</t>
  </si>
  <si>
    <t>3#刀柄</t>
  </si>
  <si>
    <t>不锈钢方管五脚型移动输液架</t>
  </si>
  <si>
    <t>轮椅（儿童轮椅）</t>
  </si>
  <si>
    <t>1、测量时间 2 –3 秒
2、▲ 技术根据探头位置放置深浅进行温度补偿计算 ，ExacTemp™ 提供测量期间探头放置的稳定性
3、▲探头技术测量前探头会预加热至35°C左右
4、温度显示范围0 °C - 42、2 °C 
5、显示类型 背投液晶显示屏，4个附加按键 
6、显示分辨率 0、1 °C 
7、▲试验准确性 ±0、2 °C （35、0 °C to 42、0 °C区间内） 
8、自动关机 末次检测后约10秒 
9、读秒计时器、内存回顾、C/F切换按钮
1、输液完成自动报警自动阻断输液管
2、红外线监控精准率达99、99%
3、自动截流、亏液告警</t>
  </si>
  <si>
    <t>输液振荡器</t>
  </si>
  <si>
    <t>1.电 源：交流220V 50HZ
2.振荡频率：1200次／分
3. 振 幅：6mm
4.数 量： 20瓶／次</t>
  </si>
  <si>
    <t>移动电源</t>
  </si>
  <si>
    <t>1.容量：6000 VA/6000W
2.电压范围：110-300VAC 于50%(负载)(Load)176-300VAC于100%(负载)(Load)</t>
  </si>
  <si>
    <t>新生儿喉镜</t>
  </si>
  <si>
    <t xml:space="preserve">1、高质量光纤及特别的叶片设计保证最佳视野和简单的插管操作。
2、▲标配2、5V LED灯光照明
3、使用金属接触点将灯泡整合在手柄上，简化叶片高压杀菌步骤。
4、采用高品质光纤材质，优化光束传输。
5、光纤叶片，可拆除光纤管，无需工具即可拆除更换。
6、▲较长使用寿命，高温高压消毒4000次以上，每次可高压杀菌134°C五分钟。
7、表面精加工的不锈钢叶片，易于清洁。
8、叶片可以提供声带和会厌软骨最佳视野，同时可以简化插入气管导管的操作。（难度叶片）
9、于1200次高温高压消毒处理后，光源持续输出距离40毫米，不少于8000 Lux。
</t>
  </si>
  <si>
    <t>喉镜柄</t>
  </si>
  <si>
    <t>1、叶片符合ISO7376标准的手柄。
2、镀铬金属手柄，坚固耐用。
3、手柄表面有凹槽，保证握柄安全。
4、标准叶片固定设置，实用、抗磨损。金属接触点保证可靠照明。
5、手柄底座，可轻松更换电池。</t>
  </si>
  <si>
    <t>物理规格
尺寸： 56*124*30mm
重量： &lt;300g(全配置,含电池)
环境规格
工作环境:   温度: 0-40 °C
湿度: 15-95%(非冷凝)
储存环境:   温度: -20-60°C
            湿度：10-95%（非冷凝）
使用范围
成人
显示规格
显示屏： caise 2.4”TFT液晶显示屏
分辨率： 320*240
电池规格
碱性电池： 3节通用AA碱性电池，供电时间36h
血氧饱和度规格
测量范围： 0-100%
分辨率：   1%
精确度：   ±2%（70-100%，成人，非运动状态）
           ±3%（70-100%，运动状态）
脉率规格
▲测量范围： 18-300bpm
▲分辨率：   1bpm
▲精度：     ±3bpm（非运动状态）
           ±5bpm（运动状态）
数据存储
连续监护模式： 96h数据
点测模式：     4000条数据
数据导出
接口：     多功能复用接口、红外接口
配置清单：
主机1台
血氧探头1套</t>
  </si>
  <si>
    <t>额温枪</t>
  </si>
  <si>
    <t>等离子移动式空气消毒机</t>
  </si>
  <si>
    <t>1.工作方式：带脚轮，可移动；
2.输入电压：AC 220V±22V 50Hz±1Hz；工作温度：-10℃~40℃； 工作湿度：≤90%； 大气压力：86kPa~106kPa。
3.作用空间（m3）：≤100 m3；
▲4.操控模式不少于四种：手动、自动、语音控制、云控制模式。（提供证明资料）
5.设备上能通过指示灯和图文方式显示空气质量状态、运行状态、PM2.5、温度、湿度、滤网更换提示、设备维护提示、定时时间提示。
▲6.等离子体寿命：等离子体发生器和高压电源寿命≥55000小时；
▲7.等离子体密度分布：1.32×1019m-3 -3.87×1019m-3。（提供带CMA检测报告）；
8.等离子电压工作区≥-9KV，（提供CMA资质的检测报告）
9.安全性：等离子体发生器为高分子阻燃材料构成，阻燃等级达到V-0；（提供检测报告）
▲10.臭氧残留量≤0.002mg/m³，符合《室内空气中臭氧卫生标准》（要求提供检测报告）；
▲11.消毒效果：设备持续工作1小时，可使100m3房间空气中的自然菌的消亡率≥97%、60min/20m³空气中的白色葡萄球菌杀灭率≥99.97%（要求提供检测报告）；
▲12.净化性能要求：60分钟/100m³，对悬浮粒子≥0.5μm，≥5μm的净化级别达到空气洁净度7级（相当于原10000级）符合GB50333-2013《医院洁净手术部建筑技术规范》（提供检测报告）
▲13.等离子模块发生器对大肠杆菌噬菌体MS2的杀灭率≥99.67%，对甲型流感病毒（H1N1）的杀灭率≥99.85%，对金黄色葡萄球菌的杀灭率≥99.87%，对粘质沙雷氏菌的杀灭率≥99.91%，对黑曲霉菌的杀灭率≥99.85%，对枯草黑色变种芽孢的杀灭率≥99.94%。（提供检测报告）
▲14.标配WIFI模块，选配物联网4G模块：使用手机APP远程遥控控制，精度高、抗干扰性能好。。
16.初效过滤器：进风口处安装，初始阶段过滤掉空气中的较大微粒物，对等离子体发生装置进行保护，可拆卸清洗。
18.采用底部进风，四向出风方式保证更好的消毒效果。
19.PM2.5传感器：实时监测空气质量，以便自动开启等离子净化空气。
20.温湿度传感器：实时监控使用的温度和湿度
▲21.物联网服务云平台，具有自主知识产权（要求提供软件著作权登记证复印件）；同时具有第三方实验室出具的独立的软件产品检测报告，证明确实具有上述服务功能，能证明云平台的功能性、信息安全性、可靠性、维护性、易用性、可移植性。</t>
  </si>
  <si>
    <t>壁挂式等离子体空气消毒机</t>
  </si>
  <si>
    <t>1.安装方式：壁挂安装；
2.输入电压：AC 220V±22V 50Hz±1Hz；工作温度：-10℃~40℃； 工作湿度：≤90%； 大气压力：86kPa~106kPa。
3.作用空间（m3）：≤120 m3；
▲4.操控模式不少于四种：手动、自动、语音控制、云控制模式。（提供证明资料）
5.设备上能通过指示灯和图文方式显示空气质量状态、运行状态、PM2.5、温度、湿度、滤网更换提示、设备维护提示、定时时间提示。
▲6.等离子体寿命：等离子体发生器和高压电源寿命≥55000小时；
▲7.等离子体密度分布：1.32×1019m-3 -3.87×1019m-3。（提供带CMA检测报告）；
▲8.等离子电压工作区≥-9KV，（提供CMA资质的检测报告）
9.安全性：等离子体发生器为高分子阻燃材料构成，阻燃等级达到V-0；（提供检测报告）
10.臭氧残留量≤0.005mg/m³，符合《室内空气中臭氧卫生标准》（要求提供检测报告）；
11.消毒效果：设备持续工作1小时，可使100m3房间空气中的自然菌的消亡率≥91%、60min/20m³空气中的白色葡萄球菌杀灭率≥99.99%（要求提供检测报告）；
▲12.净化性能要求：60分钟/100m³，对悬浮粒子≥0.5μm，≥5μm的净化级别达到空气洁净度7级（相当于原10000级）符合GB50333-2013《医院洁净手术部建筑技术规范》（提供检测报告）
▲13.等离子模块发生器对大肠杆菌噬菌体MS2的杀灭率≥99.67%，对甲型流感病毒（H1N1）的杀灭率≥99.85%，对金黄色葡萄球菌的杀灭率≥99.87%，对粘质沙雷氏菌的杀灭率≥99.91%，对黑曲霉菌的杀灭率≥99.85%，对枯草黑色变种芽孢的杀灭率≥99.94%。（提供检测报告）
▲14.独立4风道消毒。拥有三级风量，一级风量启动2组风扇，二级风量启动3组风扇，三级风量启动4组风扇。（提供产品结构证明）
▲15.标配WIFI模块，选配物联网4G模块：使用手机APP远程遥控控制，精度高、抗干扰性能好。
16.配备遥控器控制：房间各个角度对设备进行遥控操作360度无死角，全方位立体式覆盖。
17.初效过滤器：进风口处安装，初始阶段过滤掉空气中的较大微粒物，对等离子体发生装置进行保护，可拆卸清洗。
18.采用中间进风，四向出风方式保证更好的消毒效果。
19.PM2.5传感器：实时监测空气质量，以便自动开启等离子净化空气。
20.温湿度传感器：实时监控使用的温度和湿度
▲21.物联网服务云平台，具有自主知识产权（要求提供软件著作权登记证复印件）；同时具有第三方实验室出具的独立的软件产品检测报告，证明确实具有上述服务功能，能证明云平台的功能性、信息安全性、可靠性、维护性、易用性、可移植性。</t>
  </si>
  <si>
    <t>吸顶式等离子空气消毒机</t>
  </si>
  <si>
    <t xml:space="preserve">1.安装方式：木方安装、吊顶安装；
2.输入电压：AC 220V±22V 50Hz±1Hz；工作温度：-10℃~40℃； 工作湿度：≤90%； 大气压力：86kPa~106kPa。
3.作用空间（m3）：≤150 m3；
▲4.循环风量：≥1260m³/h（提供CMA检测报告）。
▲5.操控模式不少于四种：手动、自动、语音控制、云控制模式。（提供证明资料）
6.设备上能通过指示灯和图文方式显示空气质量状态、运行状态、PM2.5、温度、湿度、滤网更换提示、设备维护提示、定时时间提示。
7.等离子体寿命：等离子体发生器和高压电源寿命间 MTBF:≥55000小时；（提供CMA检测报告、提供备案说明书）
8.等离子体密度分布：1.32×1019m-3 -3.87×1019m-3。（提供CMA检测报告、提供备案说明书）；
9.等离子电压工作区≥-9KV，（提供CMA资质的检测报告）
10.安全性：等离子体发生器为高分子阻燃材料构成，阻燃等级达到V-0；（提供检测报告）
▲11.臭氧残留量＜0.000mg/m³，符合《室内空气中臭氧卫生标准》（提供CMA检测报告）
▲12消毒效果：设备持续工作1小时，可使120m3房间空气中的自然菌的平均消亡率≥98.18%、60min/20m³空气中的白色葡萄球菌平均杀灭率≥99.99%（提供CMA检测报告）
▲13.等离子模块发生器对大肠杆菌噬菌体MS2的杀灭率≥99.67%，对甲型流感病毒（H1N1）的杀灭率≥99.85%，对金黄色葡萄球菌的杀灭率≥99.87%，对粘质沙雷氏菌的杀灭率≥99.91%，对黑曲霉菌的杀灭率≥99.85%，对枯草黑色变种芽孢的杀灭率≥99.94%。（提供检测报告）
▲14在≤150m³房间内开机运行60min后房间洁净度达到万级，沉降菌≤3cfu/皿*0.5h；开机运行90min后房间洁净度达到千级，沉降菌≤2cfu/皿*0.5h。（提供CMA资质的检测报告）
15.标配WIFI模块，选配物联网4G模块：使用手机APP远程遥控控制，精度高、抗干扰性能好。
16.配备遥控器控制：房间各个角度对设备进行遥控操作360度无死角，全方位立体式覆盖。
17.初效过滤器：进风口处安装，初始阶段过滤掉空气中的较大微粒物，对等离子体发生装置进行保护，可拆卸清洗。
18.采用中间进风，四向出风方式立体循环风方式保证更好的消毒效果。
19.PM2.5传感器：实时监测空气质量，以便自动开启等离子净化空气。
20.温湿度传感器：实时监控使用的温度和湿度
21.能通过遥控对设备进行开关机操作和设定档位等。
▲22.物联网服务云平台，具有自主知识产权（要求提供软件著作权登记证复印件）；同时具有第三方实验室出具的独立的软件产品检测报告，证明确实具有上述服务功能，能证明云平台的功能性、信息安全性、可靠性、维护性、易用性、可移植性。
</t>
  </si>
  <si>
    <t>臭氧空气消毒机</t>
  </si>
  <si>
    <t>1、该机采用高浓度臭氧紫外线杀菌灯进行复合双重因子消毒，相对于传统的臭氧管避免了采用高压方式产生臭氧，使用更安全、更可靠。
2、高臭氧紫外线杀菌灯不但有臭氧强氧化的消毒方式，还可以对房间的空气进行辅助的紫外线消毒。
3、该机采用全金属机壳、款式新颖，有效杜绝燃烧事故，安全可靠。方便日常清洗、保养、维护。
4、 杀菌因子：O3
5、臭氧浓度：≥20mg/m3
6、 最大消毒范围：60m3
7、 噪    声：≤65db（A）
8、 供电电源： 220V±22V，50Hz±1Hz
9、 额定功率：100VA
10、 具有程控定时器
11、安装方式：移动式
12、安全防护分类：Ⅰ类设备
13、灭菌效果：对白色葡萄球菌（8032）的杀灭率≥99.90%，对空气中自然菌的消亡率≥90%</t>
  </si>
  <si>
    <t>床单位臭氧消毒机</t>
  </si>
  <si>
    <t>1.工作方式：带脚轮，可移动；
2.输入电压：AC 220V±22V 50Hz±1Hz；工作温度：5℃~40℃； 工作湿度：≤85%； 大气压力：86kPa~106kPa。
3.输入功率：≥140W，宽电压设计，适用于电压波动的地方使用
▲4.消毒器每5分钟臭氧浓度平均产出值：A口输出浓度平均值≥140mg/m³，B口输出浓度平均值≥124mg/m³。（要求提供第三方带CMA标识检测报告）
▲5.采用高效臭氧产生技术，能确保在该消毒机开机时，袋内臭氧含量平均值均应分别不低于2.04mg/L（即2040mg/m3），（要求提供第三方带CMA标识检测报告）
6.床袋（或罩）密闭时臭氧泄漏≤0.041mg/m3。
▲7.机身操作+手机APP远程操作
8.外壳采用非金属优质复合材料ABS工程塑料，表面光滑易擦拭，一体成型；（提供证明材料，如实物图片，说明书等）
▲9.结构形式：移动式结构，有不少于2个专用储存柜，用于存放床罩、床袋、抽气与充气管路、可拆卸的制式电源线。放置气管柜门尺寸长180mm±5mm、宽250mm±5mm、高90mm±5mm，放置床罩或床袋柜门尺寸长270mm±5mm、宽170mm±5mm、高350mm±5mm(（提供证明材料，如实物图片，说明书等）
▲10.检修的便捷性：设备主要部件（臭氧发生装置、电动球阀等）可从设备侧面抽拉出来；控制板等电控系统，可以通过侧面机盖轻松取出，即可实现方便地检修。
11.具备物联网控制技术，可实现产品的多元化监测与管理
12.采用专用抽、充气技术，使臭氧能更好地渗透到物体内部消毒
13.消毒程序为自动控制，一键启动操作，无需人工值守。设备程序运行采用抽气-消毒-密闭-解析的模式，各个程序阶段时间均可根据实际需求预先手动设置，设置范围0-999min，可轻松完成个性化的消毒需求且操作简便。
14.根据使用场景，所有阶段时间可调，且具备记忆功能
15.臭氧发生器使用寿命≥8000h，（提供证明资料）
16.臭氧产量：4500mg～6500mg/h （提供证明资料）
17.消毒效果：对大肠杆菌8099的杀灭对数值≥3.00，
18.消毒效果：对金黄色葡萄球菌ATCC6538杀灭对数值≥3.00，
19.消毒效果：对白色念珠菌杀灭对数值≥3.00，
▲20.消毒效果：对铜绿假单胞菌杀灭对数值≥3.00，
21.采用自主知识产权的消毒器软件（要求提供软件著作权登记证复印件）；同时具有第三方实验室出具的嵌入式软件产品检测报告，证实空气消毒机软件的功能性、安全可靠性、易用性、易安装性、适应性。证实用户文档的完整性、正确性、一致性、易理解性、易浏览性
▲22.物联网服务云平台，具有自主知识产权（要求提供软件著作权登记证复印件）；同时具有第三方实验室出具的独立的软件产品检测报告，证明确实具有上述服务功能，能证明云平台的功能性、信息安全性、可靠性、维护性、易用性、可移植性。</t>
  </si>
  <si>
    <t>医用冰箱，具有冷藏、冷冻功能</t>
  </si>
  <si>
    <t>壁式医用负压吸引器</t>
  </si>
  <si>
    <t>手持式血氧饱和度测定仪</t>
  </si>
  <si>
    <r>
      <rPr>
        <sz val="10"/>
        <rFont val="宋体"/>
        <charset val="134"/>
      </rPr>
      <t>1.</t>
    </r>
    <r>
      <rPr>
        <sz val="10"/>
        <rFont val="Times New Roman"/>
        <charset val="134"/>
      </rPr>
      <t> </t>
    </r>
    <r>
      <rPr>
        <sz val="10"/>
        <rFont val="宋体"/>
        <charset val="134"/>
      </rPr>
      <t>显示范围</t>
    </r>
    <r>
      <rPr>
        <sz val="10"/>
        <rFont val="Times New Roman"/>
        <charset val="134"/>
      </rPr>
      <t>  </t>
    </r>
    <r>
      <rPr>
        <sz val="10"/>
        <rFont val="宋体"/>
        <charset val="134"/>
      </rPr>
      <t>SpO2：35~100%
2. 脉率：25~250BPM
3.测量范围和精度</t>
    </r>
    <r>
      <rPr>
        <sz val="10"/>
        <rFont val="Times New Roman"/>
        <charset val="134"/>
      </rPr>
      <t>     </t>
    </r>
    <r>
      <rPr>
        <sz val="10"/>
        <rFont val="宋体"/>
        <charset val="134"/>
      </rPr>
      <t>SpO2：70~100%±2%
4.脉率：20~250BPM±3BPM
5.测量分辨率</t>
    </r>
    <r>
      <rPr>
        <sz val="10"/>
        <rFont val="Times New Roman"/>
        <charset val="134"/>
      </rPr>
      <t> </t>
    </r>
    <r>
      <rPr>
        <sz val="10"/>
        <rFont val="宋体"/>
        <charset val="134"/>
      </rPr>
      <t>SpO2：1%
6.脉率：1BPM
7.电池类型</t>
    </r>
    <r>
      <rPr>
        <sz val="10"/>
        <rFont val="Times New Roman"/>
        <charset val="134"/>
      </rPr>
      <t>  </t>
    </r>
    <r>
      <rPr>
        <sz val="10"/>
        <rFont val="宋体"/>
        <charset val="134"/>
      </rPr>
      <t>类型：3节AAA碱性电池</t>
    </r>
  </si>
  <si>
    <t>具有冷藏、冷冻功能</t>
  </si>
  <si>
    <t>小剪刀(直)</t>
  </si>
  <si>
    <t>小剪刀(</t>
  </si>
  <si>
    <t>小剪刀(弯)</t>
  </si>
  <si>
    <t>泪点扩张</t>
  </si>
  <si>
    <t>95，中号</t>
  </si>
  <si>
    <t>90，圆头</t>
  </si>
  <si>
    <t>100，直有钩</t>
  </si>
  <si>
    <t>100，直无钩，有齿</t>
  </si>
  <si>
    <t>12.5cm持</t>
  </si>
  <si>
    <t>125，直，小血管</t>
  </si>
  <si>
    <t>开睑器(小)</t>
  </si>
  <si>
    <t>开睑器(</t>
  </si>
  <si>
    <t>精细持针</t>
  </si>
  <si>
    <t>116×16，弯，钝头，圆柄</t>
  </si>
  <si>
    <t>头部0.2mm，2.5mm长平台</t>
  </si>
  <si>
    <t>鼻镜(E00510)</t>
  </si>
  <si>
    <t>鼻镜
(</t>
  </si>
  <si>
    <t>150×20</t>
  </si>
  <si>
    <t>眼科镊(JD1050)</t>
  </si>
  <si>
    <t>眼科镊
(</t>
  </si>
  <si>
    <t>眼科剪(Y00030)</t>
  </si>
  <si>
    <t>眼科剪
(</t>
  </si>
  <si>
    <t>不锈钢换药碗
(ROY030)</t>
  </si>
  <si>
    <t>不锈钢
换药碗</t>
  </si>
  <si>
    <t>Ф120×45，小号</t>
  </si>
  <si>
    <t>手术剪(J21070)</t>
  </si>
  <si>
    <t>手术剪
(</t>
  </si>
  <si>
    <t>140，直尖</t>
  </si>
  <si>
    <t>不锈钢腰子盘
(ROB020)</t>
  </si>
  <si>
    <t>不锈钢
腰子盘</t>
  </si>
  <si>
    <t>止血钳(JC3106)</t>
  </si>
  <si>
    <t>止血钳
(</t>
  </si>
  <si>
    <t>止血钳(JC3118)</t>
  </si>
  <si>
    <t>不锈钢药膏罐
(ROD030)</t>
  </si>
  <si>
    <t>不锈钢
药膏罐</t>
  </si>
  <si>
    <t>Ф90×90</t>
  </si>
  <si>
    <t>鼻用镊(J3C010)</t>
  </si>
  <si>
    <t>鼻用镊
(</t>
  </si>
  <si>
    <t>160，枪状，带齿</t>
  </si>
  <si>
    <t>耳用膝状镊</t>
  </si>
  <si>
    <t>耳用膝
状镊</t>
  </si>
  <si>
    <t>医用镊(J42025)</t>
  </si>
  <si>
    <t>医用镊
(</t>
  </si>
  <si>
    <t>14cm持
针器</t>
  </si>
  <si>
    <t>140，直，细针</t>
  </si>
  <si>
    <t>12.5cm
弯血管</t>
  </si>
  <si>
    <t>14cm弯
血管钳</t>
  </si>
  <si>
    <t>12.5cm有齿镊</t>
  </si>
  <si>
    <t>12.5cm
有齿镊</t>
  </si>
  <si>
    <t xml:space="preserve">125，1×2钩 </t>
  </si>
  <si>
    <t>25cm有齿卵圆钳</t>
  </si>
  <si>
    <t>25cm有
齿卵圆</t>
  </si>
  <si>
    <t>250×10，弯有齿</t>
  </si>
  <si>
    <t>U型钩</t>
  </si>
  <si>
    <t>240×65</t>
  </si>
  <si>
    <t>14cm组
织剪</t>
  </si>
  <si>
    <t>18cm组织钳</t>
  </si>
  <si>
    <t>18cm组
织钳</t>
  </si>
  <si>
    <t>12.5cm无齿镊</t>
  </si>
  <si>
    <t>12.5cm
无齿镊</t>
  </si>
  <si>
    <t>125，直</t>
  </si>
  <si>
    <t>14cm剪刀</t>
  </si>
  <si>
    <t>140，直尖圆</t>
  </si>
  <si>
    <t>12.5cm直血管钳</t>
  </si>
  <si>
    <t>12.5cm
直血管</t>
  </si>
  <si>
    <t>125，直蚊，全齿</t>
  </si>
  <si>
    <t>18cm持针器</t>
  </si>
  <si>
    <t>18cm持
针器</t>
  </si>
  <si>
    <t>180，直，粗针</t>
  </si>
  <si>
    <t>18cm镶片持针器</t>
  </si>
  <si>
    <t>18cm镶
片持针</t>
  </si>
  <si>
    <t>180，直，细针，镶片0.3</t>
  </si>
  <si>
    <t>16cm弯血管钳</t>
  </si>
  <si>
    <t>16cm弯
血管钳</t>
  </si>
  <si>
    <t>160，弯，全齿</t>
  </si>
  <si>
    <t>小平头拉钩</t>
  </si>
  <si>
    <t>小平头
拉钩</t>
  </si>
  <si>
    <t>（117，120） 一副</t>
  </si>
  <si>
    <t>16cm组织钳</t>
  </si>
  <si>
    <t>16cm组
织钳</t>
  </si>
  <si>
    <t>18cm弯血管钳</t>
  </si>
  <si>
    <t>18cm弯
血管钳</t>
  </si>
  <si>
    <t>25cm无齿卵圆钳</t>
  </si>
  <si>
    <t>25cm无
齿卵圆</t>
  </si>
  <si>
    <t>250×10，弯无齿</t>
  </si>
  <si>
    <t>14cm直
剪</t>
  </si>
  <si>
    <t>18cm组织剪</t>
  </si>
  <si>
    <t>18cm组
织剪</t>
  </si>
  <si>
    <t>14cm镶
片持针</t>
  </si>
  <si>
    <t>140，直，粗针，镶片0.5</t>
  </si>
  <si>
    <t>显微持
针器</t>
  </si>
  <si>
    <t>185，自锁，直型，簧式</t>
  </si>
  <si>
    <t>14cm组织钳</t>
  </si>
  <si>
    <t>14cm组
织钳</t>
  </si>
  <si>
    <t>18cm直血管钳</t>
  </si>
  <si>
    <t>18cm直
血管钳</t>
  </si>
  <si>
    <t>16cm直血管钳</t>
  </si>
  <si>
    <t>16cm直
血管钳</t>
  </si>
  <si>
    <t>160，直，全齿</t>
  </si>
  <si>
    <t>14cm直
血管钳</t>
  </si>
  <si>
    <t>18cm直角钳</t>
  </si>
  <si>
    <t>18cm直
角钳</t>
  </si>
  <si>
    <t>240×45×3.8，竖齿，直角</t>
  </si>
  <si>
    <t>14cm布
巾钳</t>
  </si>
  <si>
    <t>S拉钩</t>
  </si>
  <si>
    <t>s拉钩</t>
  </si>
  <si>
    <t>20×55/11×36，双头反向</t>
  </si>
  <si>
    <t>腹腔拉钩</t>
  </si>
  <si>
    <t>230×68×48</t>
  </si>
  <si>
    <t>甲状腺拉钩</t>
  </si>
  <si>
    <t>甲状腺
拉钩</t>
  </si>
  <si>
    <t>220×10，钝，双齿</t>
  </si>
  <si>
    <t>18cm无齿镊</t>
  </si>
  <si>
    <t>18cm无
齿镊</t>
  </si>
  <si>
    <t>150；200；300</t>
  </si>
  <si>
    <t>16cm圈镊</t>
  </si>
  <si>
    <t>16cm圈
镊</t>
  </si>
  <si>
    <t>98，椭圆形，内圈17×9，中号</t>
  </si>
  <si>
    <t>20cm无齿镊</t>
  </si>
  <si>
    <t>20cm无
齿镊</t>
  </si>
  <si>
    <t>200，直</t>
  </si>
  <si>
    <t>20cm长无损伤镊</t>
  </si>
  <si>
    <t>20cm长
无损伤</t>
  </si>
  <si>
    <t>200×3，直，无损伤</t>
  </si>
  <si>
    <t>14cm整
形有齿</t>
  </si>
  <si>
    <t>14cm整
形无齿</t>
  </si>
  <si>
    <t>140×0.8，直，有齿</t>
  </si>
  <si>
    <t>眼睑镊(1大1小)</t>
  </si>
  <si>
    <t>眼睑镊
(1大1</t>
  </si>
  <si>
    <t>98，圆形，内圈10×8，小号</t>
  </si>
  <si>
    <t>无齿镊</t>
  </si>
  <si>
    <t>有齿镊</t>
  </si>
  <si>
    <t xml:space="preserve">140，1×2钩 </t>
  </si>
  <si>
    <t>枪状镊</t>
  </si>
  <si>
    <t>110</t>
  </si>
  <si>
    <t>弯盘(大)</t>
  </si>
  <si>
    <t>弯盘
(大)</t>
  </si>
  <si>
    <t>弯盘中号</t>
  </si>
  <si>
    <t>弯盘中
号</t>
  </si>
  <si>
    <t>175×105×25，浅型</t>
  </si>
  <si>
    <t>全麻开口器18cm</t>
  </si>
  <si>
    <t>全麻开
口 器</t>
  </si>
  <si>
    <t>120，钳式</t>
  </si>
  <si>
    <t>22cm扁桃体抓钳</t>
  </si>
  <si>
    <t>22cm扁
桃体抓</t>
  </si>
  <si>
    <t>220，三爪，直形</t>
  </si>
  <si>
    <t>鼻撑</t>
  </si>
  <si>
    <t>80</t>
  </si>
  <si>
    <t>开口器拉钩12345</t>
  </si>
  <si>
    <t>开口器
拉钩</t>
  </si>
  <si>
    <t>16.5cm扁桃体剪刀</t>
  </si>
  <si>
    <t>16.5cm
扁桃体</t>
  </si>
  <si>
    <t>180，弯型</t>
  </si>
  <si>
    <t>扁桃体剥离子</t>
  </si>
  <si>
    <t>扁桃体
剥离子</t>
  </si>
  <si>
    <t>225，双头，扁桃体拉钩及剥离子</t>
  </si>
  <si>
    <t>眼科直
剪</t>
  </si>
  <si>
    <t>眼科弯
剪</t>
  </si>
  <si>
    <t>10cm眼
科弯剪</t>
  </si>
  <si>
    <t>10cm斜视直剪</t>
  </si>
  <si>
    <t>10cm斜
视直剪</t>
  </si>
  <si>
    <t>12.5cm
手外蚊</t>
  </si>
  <si>
    <t>神经剥
离子</t>
  </si>
  <si>
    <t>240×5×Ф1，带钩，带槽，腰椎型</t>
  </si>
  <si>
    <t>硅胶垫</t>
  </si>
  <si>
    <t>535×240×19</t>
  </si>
  <si>
    <t>器械保护套</t>
  </si>
  <si>
    <t>器械保
护套</t>
  </si>
  <si>
    <t>眼科钢尺</t>
  </si>
  <si>
    <t>大斜视拉钩</t>
  </si>
  <si>
    <t>大斜视
拉钩</t>
  </si>
  <si>
    <t>130×8，球头，弯</t>
  </si>
  <si>
    <t>小斜视拉钩</t>
  </si>
  <si>
    <t>小斜视
拉钩</t>
  </si>
  <si>
    <t>130×6，球头，弯</t>
  </si>
  <si>
    <t>眼科无齿镊</t>
  </si>
  <si>
    <t>眼科无
齿镊</t>
  </si>
  <si>
    <t>眼科弯镊</t>
  </si>
  <si>
    <t>眼科弯
镊</t>
  </si>
  <si>
    <t>眼科撑开器</t>
  </si>
  <si>
    <t>眼科撑
开器</t>
  </si>
  <si>
    <t>62，开口0-30，板U型头，槽宽5</t>
  </si>
  <si>
    <t>眼科持
针器</t>
  </si>
  <si>
    <t>110×6，弯头，精细，不带锁</t>
  </si>
  <si>
    <t>中斜视拉钩</t>
  </si>
  <si>
    <t>中斜视
拉钩</t>
  </si>
  <si>
    <t>眼睑拉钩小(等大)</t>
  </si>
  <si>
    <t>眼睑拉
钩小</t>
  </si>
  <si>
    <t>140，头宽7</t>
  </si>
  <si>
    <t>眼科有齿镊</t>
  </si>
  <si>
    <t>眼科有
齿镊</t>
  </si>
  <si>
    <t>102×0.2，直，1×2齿</t>
  </si>
  <si>
    <t>眼科精细镊</t>
  </si>
  <si>
    <t>眼科精
细镊</t>
  </si>
  <si>
    <t>115×6，直，平台，标准，扁柄</t>
  </si>
  <si>
    <t>10cm眼
科直剪</t>
  </si>
  <si>
    <t>10cm斜视弯剪</t>
  </si>
  <si>
    <t>10cm斜
视弯剪</t>
  </si>
  <si>
    <t>眼科测量尺(直)</t>
  </si>
  <si>
    <t>眼科测
量尺</t>
  </si>
  <si>
    <t>0-20，弯</t>
  </si>
  <si>
    <t>14cm无齿镊</t>
  </si>
  <si>
    <t>14cm无
齿镊</t>
  </si>
  <si>
    <t>14cm有齿镊</t>
  </si>
  <si>
    <t>14cm有
齿镊</t>
  </si>
  <si>
    <t>小孔巾</t>
  </si>
  <si>
    <t>棉</t>
  </si>
  <si>
    <t>小治疗碗</t>
  </si>
  <si>
    <t>小治疗
碗</t>
  </si>
  <si>
    <t>14/18cm弯血管钳</t>
  </si>
  <si>
    <t>14/18cm
弯血管</t>
  </si>
  <si>
    <t>14/16cm组织钳</t>
  </si>
  <si>
    <t>14/16cm
组织钳</t>
  </si>
  <si>
    <t>140，直；160，直</t>
  </si>
  <si>
    <t>ZS841硅胶垫凸底型</t>
  </si>
  <si>
    <t>ZS841硅
胶垫凸</t>
  </si>
  <si>
    <t>手术刀柄</t>
  </si>
  <si>
    <t xml:space="preserve">7# </t>
  </si>
  <si>
    <t>止血钳</t>
  </si>
  <si>
    <t>皮肤拉钩(气管拉钩)</t>
  </si>
  <si>
    <t>皮肤拉钩</t>
  </si>
  <si>
    <t>170，双头（板式/三爪，锐），气管</t>
  </si>
  <si>
    <t>拉钩(静脉拉钩)</t>
  </si>
  <si>
    <t>拉钩(静</t>
  </si>
  <si>
    <t>200×13，静脉</t>
  </si>
  <si>
    <t>不锈钢带盖消毒盘</t>
  </si>
  <si>
    <t>不锈钢带</t>
  </si>
  <si>
    <t>300×200×50，11.5寸，有孔</t>
  </si>
  <si>
    <t>140，直圆</t>
  </si>
  <si>
    <t>140，弯尖</t>
  </si>
  <si>
    <t>140，弯圆</t>
  </si>
  <si>
    <t>持针钳</t>
  </si>
  <si>
    <t>舌钳</t>
  </si>
  <si>
    <t>170，直</t>
  </si>
  <si>
    <t>口腔器械回收蓝筐</t>
  </si>
  <si>
    <t>口腔器
械回收</t>
  </si>
  <si>
    <t>1、篮筐采用双层加厚编织网（外层）、超密编织网（内层）材料制做，重压不变形坚固耐用，避免细小器械穿透篮筐对操作人员伤害及损坏精密器械。
2、采用电阻焊接，表面焊接痕迹应规则，形状应圆滑，焊接点均匀平整与原钢线外形基本相同，不得有不规则凹陷、突起，以及黑点、夹渣、生锈等。表面用电解刨光处理颜色呈统一的、有光泽的银白色、光滑无毛刺。
整体采用医用级别304不锈钢，防锈防潮，耐酸碱腐蚀。</t>
  </si>
  <si>
    <t>手术标识牌</t>
  </si>
  <si>
    <t>手术标
识牌</t>
  </si>
  <si>
    <t>1、适用范围：用于篮筐或托盘的辨识和分类管理，可配合UDI刻录系统使用；适用于压力蒸汽灭菌、环氧乙烷灭菌、过氧化氢低温等离子灭菌、低温甲醛灭菌；
2、材质：不锈钢、合成材料防腐蚀，耐酸碱，材料弹性好不易变形卡扣回弹保持原有状态；
3、表面喷沙抛光处理不反，光避免扫描器在扫描过程受到反光影响读取不到条形码信息；
4、可用于激光雕刻文字、条码、二维码；字体二维码字体不能掉色</t>
  </si>
  <si>
    <t>口腔器械架(根管扩锉
架)</t>
  </si>
  <si>
    <t>口腔器
械架</t>
  </si>
  <si>
    <t>器械撑开器</t>
  </si>
  <si>
    <t>器械撑
开器</t>
  </si>
  <si>
    <t>适用于机械清洗时将多关节骨科器械的咬合处及关节处同时保持张开状态，可耐受134℃灭菌塑料材质</t>
  </si>
  <si>
    <t>可复用器械保护套</t>
  </si>
  <si>
    <t>可复用
器械保</t>
  </si>
  <si>
    <t>1、采用高品质医用硅胶制成，透明色和黄色两种颜色
2、 内置X光机显影线设计，便于显影查找，降低临床操作风险
3、 可有效保护器械尖端 同时避免器械 其他器械间的碰撞，减少器械损坏，延长使用寿命；可保护医务人员，避免被锐器刺伤。
4、 使用方便，耐高温、韧性强，内外凹凸槽设计，气体流通性强，该产品适用于蒸汽、环氧乙烷及过氧化氢低温等离子体等灭菌方式</t>
  </si>
  <si>
    <t>精密器械盒</t>
  </si>
  <si>
    <t>精密器
械盒</t>
  </si>
  <si>
    <t>1、篮筐采用双层加厚编织网（外层）、超密编织网（内层）材料制做，重压不变形坚固耐用，避免细小器械穿透篮筐对操作人员伤害及损坏精密器械。
2、采用电阻焊接，表面焊接痕迹应规则，形状应圆滑，焊接点均匀平整与原钢线外形基本相同，不得有不规则凹陷、突起，以及黑点、夹渣、生锈等。表面用电解刨光处理颜色呈统一的、有光泽的银白色、光滑无毛刺。
整体采用医用级别304不锈钢，防锈防潮，耐酸碱腐蚀。抗锈能力： 以蒸汽蒸（或净水浸泡） 60分钟，之后不清除任何水分在阴凉处自然放置2小时以上，观察不得有任何生锈，提供材料检测报</t>
  </si>
  <si>
    <t>包布车</t>
  </si>
  <si>
    <t>1、外形尺寸：1125*450*1000mm
2、材质：采用优质不锈钢材质；结构简单，造型美观；
3、用途：用于包布和医用包装纸的晾干及存放；
4、存取方便，移动灵活</t>
  </si>
  <si>
    <t>内镜转运车</t>
  </si>
  <si>
    <t>内镜转
运车</t>
  </si>
  <si>
    <t>规格：600×500×850mm   
材质：碳钢喷塑
结构与配置：
1、表面静电喷涂；主体为白色。
2、双层托盘，托盘一次性压模成型，盘内可存放内镜,运转自由，适合各种不同的内镜；配置2个有机玻璃盒和PMMA透明盖；
3、底部配有四只3吋防缠绕静音轮，其中2轮带刹。
4、车辆经磷化、氩弧焊接，精致打磨，喷塑、色彩明丽、耐用</t>
  </si>
  <si>
    <t>手术器械功能测试套装</t>
  </si>
  <si>
    <t>手术器
械功能</t>
  </si>
  <si>
    <t>包布周转车</t>
  </si>
  <si>
    <t>包布周
转车</t>
  </si>
  <si>
    <t>清洗喷枪</t>
  </si>
  <si>
    <t>1、适用范围：1软式内镜、硬式内镜、管腔类器械的清洗、2各类导管、吸液管、测量管、针头、注射器、3各种移液管、玻璃器皿、瓶子、锥形瓶、引流管等
2、共有8个喷头，用于各类软式、硬式内窥镜、手术器械等内腔道及外表进行更精细冲洗；工作喷嘴可快速、自由更换，提高工作效率；
3、用于各类软性、硬性内窥镜、手术器械的快速冲洗。
4、枪体材质：304优质不锈钢，抗腐蚀性强，细菌附率低；
喷头材质：304优质不锈钢</t>
  </si>
  <si>
    <t>下送回收箱</t>
  </si>
  <si>
    <t>下送回
收箱</t>
  </si>
  <si>
    <t>PP材质</t>
  </si>
  <si>
    <t>呼吸球囊(大、中、
小 )</t>
  </si>
  <si>
    <t>呼吸球
囊(大</t>
  </si>
  <si>
    <t>喉镜头(1#、2#、3#)</t>
  </si>
  <si>
    <t>喉镜头
(1#、</t>
  </si>
  <si>
    <t>1、高质量光纤及特别的叶片设计保证最佳视野和简单的插管操作。
2、▲标配2、5V LED灯光照明
3、使用金属接触点将灯泡整合在手柄上，简化叶片高压杀菌步骤。
4、采用高品质光纤材质，优化光束传输。
5、光纤叶片，可拆除光纤管，无需工具即可拆除更换。
6、▲较长使用寿命，高温高压消毒4000次以上，每次可高压杀菌134°C五分钟。
7、表面精加工的不锈钢叶片，易于清洁。
8、叶片可以提供声带和会厌软骨最佳视野，同时可以简化插入气管导管的操作。（难度叶片）
9、于1200次高温高压消毒处理后，光源持续输出距离40毫米，不少于8000 Lux。</t>
  </si>
  <si>
    <t>清洗篮筐</t>
  </si>
  <si>
    <t>打包篮筐</t>
  </si>
  <si>
    <t>1、篮筐底部采用平底设计，使底部与包装材料充分接触避免篮筐滑动时磨破包装材料，同时有利于冷凝水的蒸发，篮筐不容易变形，坚固耐用。篮筐可堆叠设计便于存放、运输；
5、可配器械篮筐标识牌，标牌可以二维码、条形码打印刻字，便于篮筐的辨识和分类管理，提高工作效率；
采用电阻焊接，表面焊接痕迹应规则，形状应圆滑，焊接点均匀平整与原钢线外形基本相同，不得有不规则凹陷、突起，以及黑点、夹渣、生锈等。表面用电解刨光处理颜色呈统一的、有光泽的银白色、光滑无毛刺</t>
  </si>
  <si>
    <t>管腔清洗毛刷</t>
  </si>
  <si>
    <t>管腔清
洗毛刷</t>
  </si>
  <si>
    <t>1、杜邦刷毛，不易断毛弹性好，抗菌防霉耐腐蚀长久耐用； 
2、颜色区分大小规格方便操作人员快速选择合适规格清洗； 
3、尖端圆头保护设计，避免损伤管腔内壁； 
4、刷柄使用304不锈钢不易生锈</t>
  </si>
  <si>
    <t>软毛器械刷</t>
  </si>
  <si>
    <t>软毛器
械刷</t>
  </si>
  <si>
    <t>215-220*80*15mm</t>
  </si>
  <si>
    <t>强力器械刷</t>
  </si>
  <si>
    <t>强力器
械刷</t>
  </si>
  <si>
    <t>215*80*15mm</t>
  </si>
  <si>
    <t>铜丝器械刷</t>
  </si>
  <si>
    <t>铜丝器
械刷</t>
  </si>
  <si>
    <t>185*40*12mm</t>
  </si>
  <si>
    <t>双头清洗刷</t>
  </si>
  <si>
    <t>双头清
洗刷</t>
  </si>
  <si>
    <t>180*40*12mm</t>
  </si>
  <si>
    <t>双头阀门刷</t>
  </si>
  <si>
    <t>双头阀
门 刷</t>
  </si>
  <si>
    <t>呼吸套管</t>
  </si>
  <si>
    <t>200*100*12mm</t>
  </si>
  <si>
    <t>呼吸管刷</t>
  </si>
  <si>
    <t>呼吸管
刷</t>
  </si>
  <si>
    <t>700*150*35mm</t>
  </si>
  <si>
    <t>镊子桶刷</t>
  </si>
  <si>
    <t>镊子桶
刷</t>
  </si>
  <si>
    <t>380*165*60mm</t>
  </si>
  <si>
    <t>眼压板</t>
  </si>
  <si>
    <t>100，片状</t>
  </si>
  <si>
    <t>针包</t>
  </si>
  <si>
    <t>器械清洗转换接头</t>
  </si>
  <si>
    <t>器械清
洗转换</t>
  </si>
  <si>
    <t>超声波清洗机</t>
  </si>
  <si>
    <t>超声波
清洗机</t>
  </si>
  <si>
    <t>体位垫</t>
  </si>
  <si>
    <t>1．为手术患者提供良好、舒适、稳固的体位支撑，减少手术时间，最大限度分散压力，减少压疮的发生和神经损伤。 
2．主要材质：高分子凝胶 
▲3．与人体组织具有良好的生物相容性（需要有专业检验报告）
4．不含硅胶或乳胶
5．能透过X线，绝缘不导电，有较好的耐候性，耐候温度-29℃ 至 70 ℃
▲6．CE及ISO认证，FDA注册
▲7．产品具备阻燃性（有阻燃试验报告）</t>
  </si>
  <si>
    <t>电热恒温培养箱</t>
  </si>
  <si>
    <t>1.电源电压：220V.50Hz
2.控温范围：RT+5~65 ℃
3.温度波动：± 0.5 ℃
4.消耗功率：200W
5.内胆容量（升）：50L
6.工作室尺寸：350 × 350 × 410mm
7.标配含搁板：2块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</si>
</sst>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_ "/>
  </numFmts>
  <fonts count="28">
    <font>
      <sz val="11"/>
      <color theme="1"/>
      <name val="宋体"/>
      <charset val="134"/>
      <scheme val="minor"/>
    </font>
    <font>
      <sz val="11"/>
      <color theme="1"/>
      <name val="宋体"/>
      <charset val="134"/>
    </font>
    <font>
      <sz val="11"/>
      <name val="宋体"/>
      <charset val="134"/>
    </font>
    <font>
      <sz val="10"/>
      <name val="宋体"/>
      <charset val="134"/>
    </font>
    <font>
      <sz val="11"/>
      <color rgb="FF000000"/>
      <name val="宋体"/>
      <charset val="134"/>
    </font>
    <font>
      <sz val="11"/>
      <color rgb="FF0000FF"/>
      <name val="宋体"/>
      <charset val="134"/>
    </font>
    <font>
      <sz val="1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30">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17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177" fontId="2" fillId="0" borderId="1" xfId="1" applyNumberFormat="1" applyFont="1" applyFill="1" applyBorder="1" applyAlignment="1">
      <alignment horizontal="center" vertical="center" wrapText="1"/>
    </xf>
    <xf numFmtId="0" fontId="2" fillId="0" borderId="1" xfId="1"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4" xfId="0" applyNumberFormat="1" applyFont="1" applyFill="1" applyBorder="1" applyAlignment="1">
      <alignment horizontal="left" vertical="center" wrapText="1"/>
    </xf>
    <xf numFmtId="0" fontId="3"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6"/>
  <sheetViews>
    <sheetView tabSelected="1" workbookViewId="0">
      <pane ySplit="1" topLeftCell="A651" activePane="bottomLeft" state="frozen"/>
      <selection/>
      <selection pane="bottomLeft" activeCell="M591" sqref="M591"/>
    </sheetView>
  </sheetViews>
  <sheetFormatPr defaultColWidth="9" defaultRowHeight="27" customHeight="1" outlineLevelCol="6"/>
  <cols>
    <col min="1" max="1" width="9" style="1"/>
    <col min="2" max="2" width="22.875" style="3" customWidth="1"/>
    <col min="3" max="3" width="12.25" style="3" customWidth="1"/>
    <col min="4" max="5" width="9" style="3"/>
    <col min="6" max="6" width="12.125" style="3" customWidth="1"/>
    <col min="7" max="7" width="68.5" style="4" customWidth="1"/>
    <col min="8" max="16384" width="9" style="1"/>
  </cols>
  <sheetData>
    <row r="1" customHeight="1" spans="1:7">
      <c r="A1" s="5" t="s">
        <v>0</v>
      </c>
      <c r="B1" s="6" t="s">
        <v>1</v>
      </c>
      <c r="C1" s="6" t="s">
        <v>2</v>
      </c>
      <c r="D1" s="6" t="s">
        <v>3</v>
      </c>
      <c r="E1" s="6" t="s">
        <v>4</v>
      </c>
      <c r="F1" s="6" t="s">
        <v>5</v>
      </c>
      <c r="G1" s="7" t="s">
        <v>6</v>
      </c>
    </row>
    <row r="2" ht="151" customHeight="1" spans="1:7">
      <c r="A2" s="5">
        <v>1</v>
      </c>
      <c r="B2" s="8" t="s">
        <v>7</v>
      </c>
      <c r="C2" s="8">
        <v>2500</v>
      </c>
      <c r="D2" s="8">
        <v>6</v>
      </c>
      <c r="E2" s="9" t="s">
        <v>8</v>
      </c>
      <c r="F2" s="9">
        <f>C2*D2</f>
        <v>15000</v>
      </c>
      <c r="G2" s="10" t="s">
        <v>9</v>
      </c>
    </row>
    <row r="3" customHeight="1" spans="1:7">
      <c r="A3" s="5">
        <v>2</v>
      </c>
      <c r="B3" s="8" t="s">
        <v>10</v>
      </c>
      <c r="C3" s="8">
        <v>8000</v>
      </c>
      <c r="D3" s="8">
        <v>2</v>
      </c>
      <c r="E3" s="9" t="s">
        <v>8</v>
      </c>
      <c r="F3" s="9">
        <f>C3*D3</f>
        <v>16000</v>
      </c>
      <c r="G3" s="10" t="s">
        <v>11</v>
      </c>
    </row>
    <row r="4" ht="54" customHeight="1" spans="1:7">
      <c r="A4" s="5">
        <v>3</v>
      </c>
      <c r="B4" s="9" t="s">
        <v>12</v>
      </c>
      <c r="C4" s="9">
        <v>2000</v>
      </c>
      <c r="D4" s="8">
        <v>1</v>
      </c>
      <c r="E4" s="9" t="s">
        <v>8</v>
      </c>
      <c r="F4" s="9">
        <f>C4*D4</f>
        <v>2000</v>
      </c>
      <c r="G4" s="10" t="s">
        <v>13</v>
      </c>
    </row>
    <row r="5" ht="69" customHeight="1" spans="1:7">
      <c r="A5" s="5">
        <v>4</v>
      </c>
      <c r="B5" s="9" t="s">
        <v>14</v>
      </c>
      <c r="C5" s="9">
        <v>5000</v>
      </c>
      <c r="D5" s="8">
        <v>1</v>
      </c>
      <c r="E5" s="9" t="s">
        <v>8</v>
      </c>
      <c r="F5" s="9">
        <f>C5*D5</f>
        <v>5000</v>
      </c>
      <c r="G5" s="10" t="s">
        <v>15</v>
      </c>
    </row>
    <row r="6" ht="90" customHeight="1" spans="1:7">
      <c r="A6" s="5">
        <v>5</v>
      </c>
      <c r="B6" s="9" t="s">
        <v>16</v>
      </c>
      <c r="C6" s="9">
        <v>5000</v>
      </c>
      <c r="D6" s="8">
        <v>1</v>
      </c>
      <c r="E6" s="9" t="s">
        <v>8</v>
      </c>
      <c r="F6" s="9">
        <f>C6*D6</f>
        <v>5000</v>
      </c>
      <c r="G6" s="10" t="s">
        <v>17</v>
      </c>
    </row>
    <row r="7" ht="189" customHeight="1" spans="1:7">
      <c r="A7" s="5">
        <v>6</v>
      </c>
      <c r="B7" s="9" t="s">
        <v>18</v>
      </c>
      <c r="C7" s="9">
        <v>9000</v>
      </c>
      <c r="D7" s="8">
        <v>1</v>
      </c>
      <c r="E7" s="9" t="s">
        <v>8</v>
      </c>
      <c r="F7" s="9">
        <f>C7*D7</f>
        <v>9000</v>
      </c>
      <c r="G7" s="10" t="s">
        <v>19</v>
      </c>
    </row>
    <row r="8" ht="186" customHeight="1" spans="1:7">
      <c r="A8" s="5">
        <v>7</v>
      </c>
      <c r="B8" s="8" t="s">
        <v>20</v>
      </c>
      <c r="C8" s="9">
        <v>2000</v>
      </c>
      <c r="D8" s="8">
        <v>1</v>
      </c>
      <c r="E8" s="9" t="s">
        <v>8</v>
      </c>
      <c r="F8" s="9">
        <f>C8*D8</f>
        <v>2000</v>
      </c>
      <c r="G8" s="10" t="s">
        <v>21</v>
      </c>
    </row>
    <row r="9" ht="111" customHeight="1" spans="1:7">
      <c r="A9" s="5">
        <v>8</v>
      </c>
      <c r="B9" s="9" t="s">
        <v>22</v>
      </c>
      <c r="C9" s="9">
        <v>9000</v>
      </c>
      <c r="D9" s="8">
        <v>1</v>
      </c>
      <c r="E9" s="9" t="s">
        <v>8</v>
      </c>
      <c r="F9" s="9">
        <f>C9*D9</f>
        <v>9000</v>
      </c>
      <c r="G9" s="10" t="s">
        <v>23</v>
      </c>
    </row>
    <row r="10" ht="75" customHeight="1" spans="1:7">
      <c r="A10" s="5">
        <v>9</v>
      </c>
      <c r="B10" s="9" t="s">
        <v>24</v>
      </c>
      <c r="C10" s="9">
        <v>3500</v>
      </c>
      <c r="D10" s="9">
        <v>1</v>
      </c>
      <c r="E10" s="9" t="s">
        <v>8</v>
      </c>
      <c r="F10" s="9">
        <f>C10*D10</f>
        <v>3500</v>
      </c>
      <c r="G10" s="10" t="s">
        <v>25</v>
      </c>
    </row>
    <row r="11" ht="54" customHeight="1" spans="1:7">
      <c r="A11" s="5">
        <v>10</v>
      </c>
      <c r="B11" s="9" t="s">
        <v>26</v>
      </c>
      <c r="C11" s="9">
        <v>6000</v>
      </c>
      <c r="D11" s="9">
        <v>1</v>
      </c>
      <c r="E11" s="9" t="s">
        <v>8</v>
      </c>
      <c r="F11" s="9">
        <f>C11*D11</f>
        <v>6000</v>
      </c>
      <c r="G11" s="10" t="s">
        <v>27</v>
      </c>
    </row>
    <row r="12" customHeight="1" spans="1:7">
      <c r="A12" s="5">
        <v>11</v>
      </c>
      <c r="B12" s="9" t="s">
        <v>28</v>
      </c>
      <c r="C12" s="9">
        <v>50</v>
      </c>
      <c r="D12" s="9">
        <v>2</v>
      </c>
      <c r="E12" s="9" t="s">
        <v>8</v>
      </c>
      <c r="F12" s="9">
        <f>C12*D12</f>
        <v>100</v>
      </c>
      <c r="G12" s="10" t="s">
        <v>29</v>
      </c>
    </row>
    <row r="13" customHeight="1" spans="1:7">
      <c r="A13" s="5">
        <v>12</v>
      </c>
      <c r="B13" s="9" t="s">
        <v>30</v>
      </c>
      <c r="C13" s="9">
        <v>65</v>
      </c>
      <c r="D13" s="9">
        <v>2</v>
      </c>
      <c r="E13" s="9" t="s">
        <v>8</v>
      </c>
      <c r="F13" s="9">
        <f>C13*D13</f>
        <v>130</v>
      </c>
      <c r="G13" s="10" t="s">
        <v>31</v>
      </c>
    </row>
    <row r="14" customHeight="1" spans="1:7">
      <c r="A14" s="5">
        <v>13</v>
      </c>
      <c r="B14" s="9" t="s">
        <v>32</v>
      </c>
      <c r="C14" s="9">
        <v>60</v>
      </c>
      <c r="D14" s="8">
        <v>1</v>
      </c>
      <c r="E14" s="9" t="s">
        <v>8</v>
      </c>
      <c r="F14" s="9">
        <f>C14*D14</f>
        <v>60</v>
      </c>
      <c r="G14" s="10" t="s">
        <v>33</v>
      </c>
    </row>
    <row r="15" customHeight="1" spans="1:7">
      <c r="A15" s="5">
        <v>14</v>
      </c>
      <c r="B15" s="9" t="s">
        <v>34</v>
      </c>
      <c r="C15" s="9">
        <v>8000</v>
      </c>
      <c r="D15" s="8">
        <v>1</v>
      </c>
      <c r="E15" s="9" t="s">
        <v>8</v>
      </c>
      <c r="F15" s="9">
        <f>C15*D15</f>
        <v>8000</v>
      </c>
      <c r="G15" s="10" t="s">
        <v>35</v>
      </c>
    </row>
    <row r="16" customHeight="1" spans="1:7">
      <c r="A16" s="5">
        <v>15</v>
      </c>
      <c r="B16" s="9" t="s">
        <v>36</v>
      </c>
      <c r="C16" s="9">
        <v>5000</v>
      </c>
      <c r="D16" s="8">
        <v>1</v>
      </c>
      <c r="E16" s="9" t="s">
        <v>8</v>
      </c>
      <c r="F16" s="9">
        <f>C16*D16</f>
        <v>5000</v>
      </c>
      <c r="G16" s="10" t="s">
        <v>37</v>
      </c>
    </row>
    <row r="17" customHeight="1" spans="1:7">
      <c r="A17" s="5">
        <v>16</v>
      </c>
      <c r="B17" s="9" t="s">
        <v>38</v>
      </c>
      <c r="C17" s="9">
        <v>8000</v>
      </c>
      <c r="D17" s="8">
        <v>1</v>
      </c>
      <c r="E17" s="9" t="s">
        <v>8</v>
      </c>
      <c r="F17" s="9">
        <f>C17*D17</f>
        <v>8000</v>
      </c>
      <c r="G17" s="10" t="s">
        <v>39</v>
      </c>
    </row>
    <row r="18" customHeight="1" spans="1:7">
      <c r="A18" s="5">
        <v>17</v>
      </c>
      <c r="B18" s="9" t="s">
        <v>40</v>
      </c>
      <c r="C18" s="9">
        <v>6000</v>
      </c>
      <c r="D18" s="8">
        <v>1</v>
      </c>
      <c r="E18" s="9" t="s">
        <v>8</v>
      </c>
      <c r="F18" s="9">
        <f>C18*D18</f>
        <v>6000</v>
      </c>
      <c r="G18" s="10" t="s">
        <v>41</v>
      </c>
    </row>
    <row r="19" customHeight="1" spans="1:7">
      <c r="A19" s="5">
        <v>18</v>
      </c>
      <c r="B19" s="9" t="s">
        <v>42</v>
      </c>
      <c r="C19" s="9">
        <v>4500</v>
      </c>
      <c r="D19" s="8">
        <v>2</v>
      </c>
      <c r="E19" s="9" t="s">
        <v>8</v>
      </c>
      <c r="F19" s="9">
        <f>C19*D19</f>
        <v>9000</v>
      </c>
      <c r="G19" s="10" t="s">
        <v>43</v>
      </c>
    </row>
    <row r="20" ht="81" customHeight="1" spans="1:7">
      <c r="A20" s="5">
        <v>19</v>
      </c>
      <c r="B20" s="6" t="s">
        <v>44</v>
      </c>
      <c r="C20" s="11">
        <v>2000</v>
      </c>
      <c r="D20" s="11">
        <v>125</v>
      </c>
      <c r="E20" s="5"/>
      <c r="F20" s="9">
        <f>C20*D20</f>
        <v>250000</v>
      </c>
      <c r="G20" s="12" t="s">
        <v>45</v>
      </c>
    </row>
    <row r="21" ht="366" customHeight="1" spans="1:7">
      <c r="A21" s="5">
        <v>20</v>
      </c>
      <c r="B21" s="6" t="s">
        <v>46</v>
      </c>
      <c r="C21" s="11">
        <v>5000</v>
      </c>
      <c r="D21" s="11">
        <v>50</v>
      </c>
      <c r="E21" s="5"/>
      <c r="F21" s="9">
        <f>C21*D21</f>
        <v>250000</v>
      </c>
      <c r="G21" s="12" t="s">
        <v>47</v>
      </c>
    </row>
    <row r="22" ht="128" customHeight="1" spans="1:7">
      <c r="A22" s="5">
        <v>21</v>
      </c>
      <c r="B22" s="6" t="s">
        <v>48</v>
      </c>
      <c r="C22" s="11">
        <v>2000</v>
      </c>
      <c r="D22" s="11">
        <v>50</v>
      </c>
      <c r="E22" s="5"/>
      <c r="F22" s="9">
        <f>C22*D22</f>
        <v>100000</v>
      </c>
      <c r="G22" s="12" t="s">
        <v>49</v>
      </c>
    </row>
    <row r="23" ht="272" customHeight="1" spans="1:7">
      <c r="A23" s="5">
        <v>22</v>
      </c>
      <c r="B23" s="6" t="s">
        <v>50</v>
      </c>
      <c r="C23" s="11">
        <v>2000</v>
      </c>
      <c r="D23" s="11">
        <v>200</v>
      </c>
      <c r="E23" s="5"/>
      <c r="F23" s="9">
        <f>C23*D23</f>
        <v>400000</v>
      </c>
      <c r="G23" s="12" t="s">
        <v>51</v>
      </c>
    </row>
    <row r="24" ht="213" customHeight="1" spans="1:7">
      <c r="A24" s="5">
        <v>23</v>
      </c>
      <c r="B24" s="6" t="s">
        <v>52</v>
      </c>
      <c r="C24" s="11">
        <v>2000</v>
      </c>
      <c r="D24" s="11">
        <v>10</v>
      </c>
      <c r="E24" s="5"/>
      <c r="F24" s="9">
        <f>C24*D24</f>
        <v>20000</v>
      </c>
      <c r="G24" s="12" t="s">
        <v>53</v>
      </c>
    </row>
    <row r="25" ht="313" customHeight="1" spans="1:7">
      <c r="A25" s="5">
        <v>24</v>
      </c>
      <c r="B25" s="6" t="s">
        <v>54</v>
      </c>
      <c r="C25" s="11">
        <v>5000</v>
      </c>
      <c r="D25" s="11">
        <v>10</v>
      </c>
      <c r="E25" s="5"/>
      <c r="F25" s="9">
        <f>C25*D25</f>
        <v>50000</v>
      </c>
      <c r="G25" s="12" t="s">
        <v>55</v>
      </c>
    </row>
    <row r="26" ht="199" customHeight="1" spans="1:7">
      <c r="A26" s="5">
        <v>25</v>
      </c>
      <c r="B26" s="6" t="s">
        <v>56</v>
      </c>
      <c r="C26" s="11">
        <v>1760</v>
      </c>
      <c r="D26" s="11">
        <v>10</v>
      </c>
      <c r="E26" s="5"/>
      <c r="F26" s="9">
        <f>C26*D26</f>
        <v>17600</v>
      </c>
      <c r="G26" s="12" t="s">
        <v>57</v>
      </c>
    </row>
    <row r="27" ht="125" customHeight="1" spans="1:7">
      <c r="A27" s="5">
        <v>26</v>
      </c>
      <c r="B27" s="6" t="s">
        <v>58</v>
      </c>
      <c r="C27" s="13">
        <v>4000</v>
      </c>
      <c r="D27" s="11">
        <v>50</v>
      </c>
      <c r="E27" s="5"/>
      <c r="F27" s="9">
        <f>C27*D27</f>
        <v>200000</v>
      </c>
      <c r="G27" s="12" t="s">
        <v>59</v>
      </c>
    </row>
    <row r="28" ht="78" customHeight="1" spans="1:7">
      <c r="A28" s="5">
        <v>27</v>
      </c>
      <c r="B28" s="6" t="s">
        <v>60</v>
      </c>
      <c r="C28" s="6">
        <v>9900</v>
      </c>
      <c r="D28" s="6">
        <v>2</v>
      </c>
      <c r="E28" s="6" t="s">
        <v>61</v>
      </c>
      <c r="F28" s="9">
        <f>C28*D28</f>
        <v>19800</v>
      </c>
      <c r="G28" s="10" t="s">
        <v>62</v>
      </c>
    </row>
    <row r="29" ht="77" customHeight="1" spans="1:7">
      <c r="A29" s="5">
        <v>28</v>
      </c>
      <c r="B29" s="6" t="s">
        <v>63</v>
      </c>
      <c r="C29" s="6">
        <v>8000</v>
      </c>
      <c r="D29" s="6">
        <v>3</v>
      </c>
      <c r="E29" s="6" t="s">
        <v>61</v>
      </c>
      <c r="F29" s="9">
        <f>C29*D29</f>
        <v>24000</v>
      </c>
      <c r="G29" s="10" t="s">
        <v>64</v>
      </c>
    </row>
    <row r="30" ht="113" customHeight="1" spans="1:7">
      <c r="A30" s="5">
        <v>29</v>
      </c>
      <c r="B30" s="6" t="s">
        <v>65</v>
      </c>
      <c r="C30" s="6">
        <v>2100</v>
      </c>
      <c r="D30" s="6">
        <v>5</v>
      </c>
      <c r="E30" s="6" t="s">
        <v>61</v>
      </c>
      <c r="F30" s="9">
        <f>C30*D30</f>
        <v>10500</v>
      </c>
      <c r="G30" s="10" t="s">
        <v>66</v>
      </c>
    </row>
    <row r="31" ht="123" customHeight="1" spans="1:7">
      <c r="A31" s="5">
        <v>31</v>
      </c>
      <c r="B31" s="6" t="s">
        <v>67</v>
      </c>
      <c r="C31" s="6">
        <v>3500</v>
      </c>
      <c r="D31" s="6">
        <v>3</v>
      </c>
      <c r="E31" s="6" t="s">
        <v>8</v>
      </c>
      <c r="F31" s="9">
        <f t="shared" ref="F31:F64" si="0">C31*D31</f>
        <v>10500</v>
      </c>
      <c r="G31" s="12" t="s">
        <v>68</v>
      </c>
    </row>
    <row r="32" ht="115" customHeight="1" spans="1:7">
      <c r="A32" s="5">
        <v>32</v>
      </c>
      <c r="B32" s="6" t="s">
        <v>69</v>
      </c>
      <c r="C32" s="6">
        <v>9900</v>
      </c>
      <c r="D32" s="6">
        <v>1</v>
      </c>
      <c r="E32" s="6" t="s">
        <v>8</v>
      </c>
      <c r="F32" s="9">
        <f t="shared" si="0"/>
        <v>9900</v>
      </c>
      <c r="G32" s="12" t="s">
        <v>70</v>
      </c>
    </row>
    <row r="33" customHeight="1" spans="1:7">
      <c r="A33" s="5">
        <v>33</v>
      </c>
      <c r="B33" s="6" t="s">
        <v>71</v>
      </c>
      <c r="C33" s="6">
        <v>2500</v>
      </c>
      <c r="D33" s="6">
        <v>2</v>
      </c>
      <c r="E33" s="6" t="s">
        <v>8</v>
      </c>
      <c r="F33" s="9">
        <f t="shared" si="0"/>
        <v>5000</v>
      </c>
      <c r="G33" s="10" t="s">
        <v>72</v>
      </c>
    </row>
    <row r="34" ht="123" customHeight="1" spans="1:7">
      <c r="A34" s="5">
        <v>34</v>
      </c>
      <c r="B34" s="6" t="s">
        <v>73</v>
      </c>
      <c r="C34" s="6">
        <v>5000</v>
      </c>
      <c r="D34" s="6">
        <v>1</v>
      </c>
      <c r="E34" s="6" t="s">
        <v>8</v>
      </c>
      <c r="F34" s="9">
        <f t="shared" si="0"/>
        <v>5000</v>
      </c>
      <c r="G34" s="10" t="s">
        <v>74</v>
      </c>
    </row>
    <row r="35" ht="203" customHeight="1" spans="1:7">
      <c r="A35" s="5">
        <v>35</v>
      </c>
      <c r="B35" s="6" t="s">
        <v>75</v>
      </c>
      <c r="C35" s="6">
        <v>1500</v>
      </c>
      <c r="D35" s="6">
        <v>2</v>
      </c>
      <c r="E35" s="6" t="s">
        <v>8</v>
      </c>
      <c r="F35" s="9">
        <f t="shared" si="0"/>
        <v>3000</v>
      </c>
      <c r="G35" s="12" t="s">
        <v>76</v>
      </c>
    </row>
    <row r="36" s="1" customFormat="1" ht="142" customHeight="1" spans="1:7">
      <c r="A36" s="5">
        <v>36</v>
      </c>
      <c r="B36" s="6" t="s">
        <v>77</v>
      </c>
      <c r="C36" s="6">
        <v>3000</v>
      </c>
      <c r="D36" s="6">
        <v>1</v>
      </c>
      <c r="E36" s="6" t="s">
        <v>8</v>
      </c>
      <c r="F36" s="9">
        <f t="shared" si="0"/>
        <v>3000</v>
      </c>
      <c r="G36" s="12" t="s">
        <v>78</v>
      </c>
    </row>
    <row r="37" ht="72" customHeight="1" spans="1:7">
      <c r="A37" s="5">
        <v>37</v>
      </c>
      <c r="B37" s="6" t="s">
        <v>79</v>
      </c>
      <c r="C37" s="6">
        <v>1490</v>
      </c>
      <c r="D37" s="6">
        <v>1</v>
      </c>
      <c r="E37" s="6" t="s">
        <v>80</v>
      </c>
      <c r="F37" s="9">
        <f t="shared" si="0"/>
        <v>1490</v>
      </c>
      <c r="G37" s="10" t="s">
        <v>81</v>
      </c>
    </row>
    <row r="38" ht="87" customHeight="1" spans="1:7">
      <c r="A38" s="5">
        <v>38</v>
      </c>
      <c r="B38" s="6" t="s">
        <v>82</v>
      </c>
      <c r="C38" s="6">
        <v>2600</v>
      </c>
      <c r="D38" s="6">
        <v>1</v>
      </c>
      <c r="E38" s="6" t="s">
        <v>80</v>
      </c>
      <c r="F38" s="9">
        <f t="shared" si="0"/>
        <v>2600</v>
      </c>
      <c r="G38" s="10" t="s">
        <v>83</v>
      </c>
    </row>
    <row r="39" ht="87" customHeight="1" spans="1:7">
      <c r="A39" s="5">
        <v>39</v>
      </c>
      <c r="B39" s="6" t="s">
        <v>84</v>
      </c>
      <c r="C39" s="6">
        <v>1490</v>
      </c>
      <c r="D39" s="6">
        <v>1</v>
      </c>
      <c r="E39" s="6" t="s">
        <v>80</v>
      </c>
      <c r="F39" s="9">
        <f t="shared" si="0"/>
        <v>1490</v>
      </c>
      <c r="G39" s="10" t="s">
        <v>85</v>
      </c>
    </row>
    <row r="40" ht="157" customHeight="1" spans="1:7">
      <c r="A40" s="5">
        <v>40</v>
      </c>
      <c r="B40" s="6" t="s">
        <v>86</v>
      </c>
      <c r="C40" s="6">
        <v>6800</v>
      </c>
      <c r="D40" s="6">
        <v>2</v>
      </c>
      <c r="E40" s="6" t="s">
        <v>87</v>
      </c>
      <c r="F40" s="9">
        <f t="shared" si="0"/>
        <v>13600</v>
      </c>
      <c r="G40" s="10" t="s">
        <v>88</v>
      </c>
    </row>
    <row r="41" ht="141" customHeight="1" spans="1:7">
      <c r="A41" s="5">
        <v>41</v>
      </c>
      <c r="B41" s="6" t="s">
        <v>89</v>
      </c>
      <c r="C41" s="6">
        <v>4800</v>
      </c>
      <c r="D41" s="6">
        <v>1</v>
      </c>
      <c r="E41" s="6" t="s">
        <v>8</v>
      </c>
      <c r="F41" s="9">
        <f t="shared" si="0"/>
        <v>4800</v>
      </c>
      <c r="G41" s="12" t="s">
        <v>90</v>
      </c>
    </row>
    <row r="42" ht="167" customHeight="1" spans="1:7">
      <c r="A42" s="5">
        <v>42</v>
      </c>
      <c r="B42" s="6" t="s">
        <v>91</v>
      </c>
      <c r="C42" s="6">
        <v>1800</v>
      </c>
      <c r="D42" s="6">
        <v>2</v>
      </c>
      <c r="E42" s="6" t="s">
        <v>8</v>
      </c>
      <c r="F42" s="9">
        <f t="shared" si="0"/>
        <v>3600</v>
      </c>
      <c r="G42" s="12" t="s">
        <v>92</v>
      </c>
    </row>
    <row r="43" ht="166" customHeight="1" spans="1:7">
      <c r="A43" s="5">
        <v>43</v>
      </c>
      <c r="B43" s="6" t="s">
        <v>93</v>
      </c>
      <c r="C43" s="6">
        <v>5000</v>
      </c>
      <c r="D43" s="6">
        <v>1</v>
      </c>
      <c r="E43" s="6" t="s">
        <v>8</v>
      </c>
      <c r="F43" s="9">
        <f t="shared" si="0"/>
        <v>5000</v>
      </c>
      <c r="G43" s="12" t="s">
        <v>94</v>
      </c>
    </row>
    <row r="44" ht="126" customHeight="1" spans="1:7">
      <c r="A44" s="5">
        <v>44</v>
      </c>
      <c r="B44" s="6" t="s">
        <v>95</v>
      </c>
      <c r="C44" s="6">
        <v>2100</v>
      </c>
      <c r="D44" s="6">
        <v>4</v>
      </c>
      <c r="E44" s="6" t="s">
        <v>8</v>
      </c>
      <c r="F44" s="9">
        <f t="shared" si="0"/>
        <v>8400</v>
      </c>
      <c r="G44" s="10" t="s">
        <v>96</v>
      </c>
    </row>
    <row r="45" customHeight="1" spans="1:7">
      <c r="A45" s="5">
        <v>45</v>
      </c>
      <c r="B45" s="6" t="s">
        <v>97</v>
      </c>
      <c r="C45" s="6">
        <v>9900</v>
      </c>
      <c r="D45" s="6">
        <v>1</v>
      </c>
      <c r="E45" s="6" t="s">
        <v>8</v>
      </c>
      <c r="F45" s="9">
        <f t="shared" si="0"/>
        <v>9900</v>
      </c>
      <c r="G45" s="12" t="s">
        <v>98</v>
      </c>
    </row>
    <row r="46" customHeight="1" spans="1:7">
      <c r="A46" s="5">
        <v>46</v>
      </c>
      <c r="B46" s="6" t="s">
        <v>99</v>
      </c>
      <c r="C46" s="6">
        <v>8000</v>
      </c>
      <c r="D46" s="6">
        <v>2</v>
      </c>
      <c r="E46" s="6" t="s">
        <v>8</v>
      </c>
      <c r="F46" s="9">
        <f t="shared" si="0"/>
        <v>16000</v>
      </c>
      <c r="G46" s="12" t="s">
        <v>100</v>
      </c>
    </row>
    <row r="47" customHeight="1" spans="1:7">
      <c r="A47" s="5">
        <v>47</v>
      </c>
      <c r="B47" s="6" t="s">
        <v>101</v>
      </c>
      <c r="C47" s="6">
        <v>4380</v>
      </c>
      <c r="D47" s="6">
        <v>4</v>
      </c>
      <c r="E47" s="6" t="s">
        <v>102</v>
      </c>
      <c r="F47" s="9">
        <f t="shared" si="0"/>
        <v>17520</v>
      </c>
      <c r="G47" s="12" t="s">
        <v>103</v>
      </c>
    </row>
    <row r="48" customHeight="1" spans="1:7">
      <c r="A48" s="5">
        <v>48</v>
      </c>
      <c r="B48" s="6" t="s">
        <v>104</v>
      </c>
      <c r="C48" s="6">
        <v>8700</v>
      </c>
      <c r="D48" s="6">
        <v>1</v>
      </c>
      <c r="E48" s="6" t="s">
        <v>102</v>
      </c>
      <c r="F48" s="9">
        <f t="shared" si="0"/>
        <v>8700</v>
      </c>
      <c r="G48" s="12" t="s">
        <v>105</v>
      </c>
    </row>
    <row r="49" customHeight="1" spans="1:7">
      <c r="A49" s="5">
        <v>49</v>
      </c>
      <c r="B49" s="6" t="s">
        <v>106</v>
      </c>
      <c r="C49" s="6">
        <v>1200</v>
      </c>
      <c r="D49" s="6">
        <v>1</v>
      </c>
      <c r="E49" s="6" t="s">
        <v>87</v>
      </c>
      <c r="F49" s="9">
        <f t="shared" si="0"/>
        <v>1200</v>
      </c>
      <c r="G49" s="10" t="s">
        <v>107</v>
      </c>
    </row>
    <row r="50" customHeight="1" spans="1:7">
      <c r="A50" s="5">
        <v>50</v>
      </c>
      <c r="B50" s="6" t="s">
        <v>108</v>
      </c>
      <c r="C50" s="6">
        <v>1200</v>
      </c>
      <c r="D50" s="6">
        <v>1</v>
      </c>
      <c r="E50" s="6" t="s">
        <v>87</v>
      </c>
      <c r="F50" s="9">
        <f t="shared" si="0"/>
        <v>1200</v>
      </c>
      <c r="G50" s="10" t="s">
        <v>109</v>
      </c>
    </row>
    <row r="51" customHeight="1" spans="1:7">
      <c r="A51" s="5">
        <v>51</v>
      </c>
      <c r="B51" s="6" t="s">
        <v>110</v>
      </c>
      <c r="C51" s="6">
        <v>1200</v>
      </c>
      <c r="D51" s="6">
        <v>1</v>
      </c>
      <c r="E51" s="6" t="s">
        <v>87</v>
      </c>
      <c r="F51" s="9">
        <f t="shared" si="0"/>
        <v>1200</v>
      </c>
      <c r="G51" s="10" t="s">
        <v>111</v>
      </c>
    </row>
    <row r="52" customHeight="1" spans="1:7">
      <c r="A52" s="5">
        <v>52</v>
      </c>
      <c r="B52" s="6" t="s">
        <v>112</v>
      </c>
      <c r="C52" s="6">
        <v>50</v>
      </c>
      <c r="D52" s="6">
        <v>2</v>
      </c>
      <c r="E52" s="6" t="s">
        <v>87</v>
      </c>
      <c r="F52" s="9">
        <f t="shared" si="0"/>
        <v>100</v>
      </c>
      <c r="G52" s="10" t="s">
        <v>113</v>
      </c>
    </row>
    <row r="53" customHeight="1" spans="1:7">
      <c r="A53" s="5">
        <v>53</v>
      </c>
      <c r="B53" s="6" t="s">
        <v>114</v>
      </c>
      <c r="C53" s="6">
        <v>689</v>
      </c>
      <c r="D53" s="6">
        <v>2</v>
      </c>
      <c r="E53" s="6" t="s">
        <v>80</v>
      </c>
      <c r="F53" s="9">
        <f t="shared" si="0"/>
        <v>1378</v>
      </c>
      <c r="G53" s="10" t="s">
        <v>115</v>
      </c>
    </row>
    <row r="54" customHeight="1" spans="1:7">
      <c r="A54" s="5">
        <v>54</v>
      </c>
      <c r="B54" s="6" t="s">
        <v>116</v>
      </c>
      <c r="C54" s="6">
        <v>112</v>
      </c>
      <c r="D54" s="6">
        <v>4</v>
      </c>
      <c r="E54" s="6" t="s">
        <v>87</v>
      </c>
      <c r="F54" s="9">
        <f t="shared" si="0"/>
        <v>448</v>
      </c>
      <c r="G54" s="10" t="s">
        <v>117</v>
      </c>
    </row>
    <row r="55" customHeight="1" spans="1:7">
      <c r="A55" s="5">
        <v>55</v>
      </c>
      <c r="B55" s="6" t="s">
        <v>118</v>
      </c>
      <c r="C55" s="6">
        <v>9980</v>
      </c>
      <c r="D55" s="6">
        <v>2</v>
      </c>
      <c r="E55" s="6" t="s">
        <v>8</v>
      </c>
      <c r="F55" s="9">
        <f t="shared" si="0"/>
        <v>19960</v>
      </c>
      <c r="G55" s="10" t="s">
        <v>119</v>
      </c>
    </row>
    <row r="56" ht="131" customHeight="1" spans="1:7">
      <c r="A56" s="5">
        <v>56</v>
      </c>
      <c r="B56" s="6" t="s">
        <v>120</v>
      </c>
      <c r="C56" s="6">
        <v>1800</v>
      </c>
      <c r="D56" s="6">
        <v>1</v>
      </c>
      <c r="E56" s="6" t="s">
        <v>8</v>
      </c>
      <c r="F56" s="9">
        <f t="shared" si="0"/>
        <v>1800</v>
      </c>
      <c r="G56" s="10" t="s">
        <v>121</v>
      </c>
    </row>
    <row r="57" s="2" customFormat="1" customHeight="1" spans="1:7">
      <c r="A57" s="5">
        <v>57</v>
      </c>
      <c r="B57" s="6" t="s">
        <v>122</v>
      </c>
      <c r="C57" s="6">
        <v>9980</v>
      </c>
      <c r="D57" s="6">
        <v>1</v>
      </c>
      <c r="E57" s="6" t="s">
        <v>8</v>
      </c>
      <c r="F57" s="9">
        <f t="shared" si="0"/>
        <v>9980</v>
      </c>
      <c r="G57" s="10" t="s">
        <v>123</v>
      </c>
    </row>
    <row r="58" s="2" customFormat="1" customHeight="1" spans="1:7">
      <c r="A58" s="5">
        <v>58</v>
      </c>
      <c r="B58" s="6" t="s">
        <v>124</v>
      </c>
      <c r="C58" s="6">
        <v>2000</v>
      </c>
      <c r="D58" s="6">
        <v>1</v>
      </c>
      <c r="E58" s="6" t="s">
        <v>8</v>
      </c>
      <c r="F58" s="9">
        <f t="shared" si="0"/>
        <v>2000</v>
      </c>
      <c r="G58" s="10" t="s">
        <v>125</v>
      </c>
    </row>
    <row r="59" s="2" customFormat="1" customHeight="1" spans="1:7">
      <c r="A59" s="5">
        <v>59</v>
      </c>
      <c r="B59" s="6" t="s">
        <v>126</v>
      </c>
      <c r="C59" s="6">
        <v>1000</v>
      </c>
      <c r="D59" s="6">
        <v>1</v>
      </c>
      <c r="E59" s="6" t="s">
        <v>8</v>
      </c>
      <c r="F59" s="9">
        <f t="shared" si="0"/>
        <v>1000</v>
      </c>
      <c r="G59" s="10" t="s">
        <v>127</v>
      </c>
    </row>
    <row r="60" s="2" customFormat="1" customHeight="1" spans="1:7">
      <c r="A60" s="5">
        <v>60</v>
      </c>
      <c r="B60" s="6" t="s">
        <v>128</v>
      </c>
      <c r="C60" s="6">
        <v>1500</v>
      </c>
      <c r="D60" s="6">
        <v>1</v>
      </c>
      <c r="E60" s="6" t="s">
        <v>8</v>
      </c>
      <c r="F60" s="9">
        <f t="shared" si="0"/>
        <v>1500</v>
      </c>
      <c r="G60" s="10" t="s">
        <v>129</v>
      </c>
    </row>
    <row r="61" s="2" customFormat="1" customHeight="1" spans="1:7">
      <c r="A61" s="5">
        <v>61</v>
      </c>
      <c r="B61" s="6" t="s">
        <v>130</v>
      </c>
      <c r="C61" s="6">
        <v>5000</v>
      </c>
      <c r="D61" s="6">
        <v>1</v>
      </c>
      <c r="E61" s="6" t="s">
        <v>8</v>
      </c>
      <c r="F61" s="9">
        <f t="shared" si="0"/>
        <v>5000</v>
      </c>
      <c r="G61" s="10" t="s">
        <v>131</v>
      </c>
    </row>
    <row r="62" s="2" customFormat="1" customHeight="1" spans="1:7">
      <c r="A62" s="5">
        <v>62</v>
      </c>
      <c r="B62" s="6" t="s">
        <v>93</v>
      </c>
      <c r="C62" s="6">
        <v>5000</v>
      </c>
      <c r="D62" s="6">
        <v>1</v>
      </c>
      <c r="E62" s="6" t="s">
        <v>8</v>
      </c>
      <c r="F62" s="9">
        <f t="shared" si="0"/>
        <v>5000</v>
      </c>
      <c r="G62" s="12" t="s">
        <v>94</v>
      </c>
    </row>
    <row r="63" s="2" customFormat="1" customHeight="1" spans="1:7">
      <c r="A63" s="5">
        <v>63</v>
      </c>
      <c r="B63" s="6" t="s">
        <v>132</v>
      </c>
      <c r="C63" s="6">
        <v>2000</v>
      </c>
      <c r="D63" s="6">
        <v>3</v>
      </c>
      <c r="E63" s="6" t="s">
        <v>8</v>
      </c>
      <c r="F63" s="9">
        <f t="shared" si="0"/>
        <v>6000</v>
      </c>
      <c r="G63" s="12" t="s">
        <v>68</v>
      </c>
    </row>
    <row r="64" s="2" customFormat="1" customHeight="1" spans="1:7">
      <c r="A64" s="5">
        <v>64</v>
      </c>
      <c r="B64" s="6" t="s">
        <v>89</v>
      </c>
      <c r="C64" s="6">
        <v>4800</v>
      </c>
      <c r="D64" s="6">
        <v>1</v>
      </c>
      <c r="E64" s="6" t="s">
        <v>8</v>
      </c>
      <c r="F64" s="9">
        <f t="shared" si="0"/>
        <v>4800</v>
      </c>
      <c r="G64" s="12" t="s">
        <v>90</v>
      </c>
    </row>
    <row r="65" s="2" customFormat="1" customHeight="1" spans="1:7">
      <c r="A65" s="5">
        <v>65</v>
      </c>
      <c r="B65" s="6" t="s">
        <v>91</v>
      </c>
      <c r="C65" s="6">
        <v>1800</v>
      </c>
      <c r="D65" s="6">
        <v>1</v>
      </c>
      <c r="E65" s="6" t="s">
        <v>8</v>
      </c>
      <c r="F65" s="9">
        <f>C65*D65</f>
        <v>1800</v>
      </c>
      <c r="G65" s="12" t="s">
        <v>92</v>
      </c>
    </row>
    <row r="66" s="2" customFormat="1" ht="76" customHeight="1" spans="1:7">
      <c r="A66" s="5">
        <v>66</v>
      </c>
      <c r="B66" s="6" t="s">
        <v>93</v>
      </c>
      <c r="C66" s="6">
        <v>5000</v>
      </c>
      <c r="D66" s="6">
        <v>1</v>
      </c>
      <c r="E66" s="6" t="s">
        <v>8</v>
      </c>
      <c r="F66" s="9">
        <f>C66*D66</f>
        <v>5000</v>
      </c>
      <c r="G66" s="12" t="s">
        <v>94</v>
      </c>
    </row>
    <row r="67" s="2" customFormat="1" ht="99" customHeight="1" spans="1:7">
      <c r="A67" s="5">
        <v>67</v>
      </c>
      <c r="B67" s="6" t="s">
        <v>95</v>
      </c>
      <c r="C67" s="6">
        <v>2100</v>
      </c>
      <c r="D67" s="6">
        <v>4</v>
      </c>
      <c r="E67" s="6" t="s">
        <v>8</v>
      </c>
      <c r="F67" s="9">
        <f>C67*D67</f>
        <v>8400</v>
      </c>
      <c r="G67" s="10" t="s">
        <v>96</v>
      </c>
    </row>
    <row r="68" s="2" customFormat="1" customHeight="1" spans="1:7">
      <c r="A68" s="5">
        <v>68</v>
      </c>
      <c r="B68" s="6" t="s">
        <v>97</v>
      </c>
      <c r="C68" s="6">
        <v>9900</v>
      </c>
      <c r="D68" s="6">
        <v>1</v>
      </c>
      <c r="E68" s="6" t="s">
        <v>8</v>
      </c>
      <c r="F68" s="9">
        <f>C68*D68</f>
        <v>9900</v>
      </c>
      <c r="G68" s="12" t="s">
        <v>98</v>
      </c>
    </row>
    <row r="69" s="2" customFormat="1" customHeight="1" spans="1:7">
      <c r="A69" s="5">
        <v>69</v>
      </c>
      <c r="B69" s="6" t="s">
        <v>99</v>
      </c>
      <c r="C69" s="6">
        <v>8000</v>
      </c>
      <c r="D69" s="6">
        <v>2</v>
      </c>
      <c r="E69" s="6" t="s">
        <v>8</v>
      </c>
      <c r="F69" s="9">
        <f>C69*D69</f>
        <v>16000</v>
      </c>
      <c r="G69" s="12" t="s">
        <v>100</v>
      </c>
    </row>
    <row r="70" s="2" customFormat="1" customHeight="1" spans="1:7">
      <c r="A70" s="5">
        <v>70</v>
      </c>
      <c r="B70" s="6" t="s">
        <v>133</v>
      </c>
      <c r="C70" s="6">
        <v>1000</v>
      </c>
      <c r="D70" s="6">
        <v>2</v>
      </c>
      <c r="E70" s="6" t="s">
        <v>87</v>
      </c>
      <c r="F70" s="9">
        <f>C70*D70</f>
        <v>2000</v>
      </c>
      <c r="G70" s="12" t="s">
        <v>134</v>
      </c>
    </row>
    <row r="71" s="2" customFormat="1" customHeight="1" spans="1:7">
      <c r="A71" s="5">
        <v>71</v>
      </c>
      <c r="B71" s="6" t="s">
        <v>135</v>
      </c>
      <c r="C71" s="6">
        <v>3000</v>
      </c>
      <c r="D71" s="6">
        <v>1</v>
      </c>
      <c r="E71" s="6" t="s">
        <v>87</v>
      </c>
      <c r="F71" s="9">
        <f>C71*D71</f>
        <v>3000</v>
      </c>
      <c r="G71" s="12" t="s">
        <v>136</v>
      </c>
    </row>
    <row r="72" s="2" customFormat="1" customHeight="1" spans="1:7">
      <c r="A72" s="5">
        <v>72</v>
      </c>
      <c r="B72" s="6" t="s">
        <v>137</v>
      </c>
      <c r="C72" s="6">
        <v>500</v>
      </c>
      <c r="D72" s="6">
        <v>2</v>
      </c>
      <c r="E72" s="6" t="s">
        <v>87</v>
      </c>
      <c r="F72" s="9">
        <f>C72*D72</f>
        <v>1000</v>
      </c>
      <c r="G72" s="10" t="s">
        <v>138</v>
      </c>
    </row>
    <row r="73" s="2" customFormat="1" customHeight="1" spans="1:7">
      <c r="A73" s="5">
        <v>73</v>
      </c>
      <c r="B73" s="6" t="s">
        <v>139</v>
      </c>
      <c r="C73" s="6">
        <v>800</v>
      </c>
      <c r="D73" s="6">
        <v>1</v>
      </c>
      <c r="E73" s="6" t="s">
        <v>8</v>
      </c>
      <c r="F73" s="9">
        <f>C73*D73</f>
        <v>800</v>
      </c>
      <c r="G73" s="10" t="s">
        <v>140</v>
      </c>
    </row>
    <row r="74" s="2" customFormat="1" customHeight="1" spans="1:7">
      <c r="A74" s="5">
        <v>74</v>
      </c>
      <c r="B74" s="6" t="s">
        <v>141</v>
      </c>
      <c r="C74" s="6">
        <v>500</v>
      </c>
      <c r="D74" s="6">
        <v>1</v>
      </c>
      <c r="E74" s="6" t="s">
        <v>87</v>
      </c>
      <c r="F74" s="9">
        <f>C74*D74</f>
        <v>500</v>
      </c>
      <c r="G74" s="10" t="s">
        <v>142</v>
      </c>
    </row>
    <row r="75" s="2" customFormat="1" customHeight="1" spans="1:7">
      <c r="A75" s="5">
        <v>75</v>
      </c>
      <c r="B75" s="6" t="s">
        <v>143</v>
      </c>
      <c r="C75" s="6">
        <v>100</v>
      </c>
      <c r="D75" s="6">
        <v>1</v>
      </c>
      <c r="E75" s="6" t="s">
        <v>8</v>
      </c>
      <c r="F75" s="9">
        <f>C75*D75</f>
        <v>100</v>
      </c>
      <c r="G75" s="10" t="s">
        <v>144</v>
      </c>
    </row>
    <row r="76" s="2" customFormat="1" customHeight="1" spans="1:7">
      <c r="A76" s="5">
        <v>76</v>
      </c>
      <c r="B76" s="6" t="s">
        <v>145</v>
      </c>
      <c r="C76" s="6">
        <v>1000</v>
      </c>
      <c r="D76" s="6">
        <v>5</v>
      </c>
      <c r="E76" s="6" t="s">
        <v>8</v>
      </c>
      <c r="F76" s="9">
        <f>C76*D76</f>
        <v>5000</v>
      </c>
      <c r="G76" s="12" t="s">
        <v>146</v>
      </c>
    </row>
    <row r="77" s="2" customFormat="1" customHeight="1" spans="1:7">
      <c r="A77" s="5">
        <v>77</v>
      </c>
      <c r="B77" s="6" t="s">
        <v>147</v>
      </c>
      <c r="C77" s="6">
        <v>100</v>
      </c>
      <c r="D77" s="6">
        <v>6</v>
      </c>
      <c r="E77" s="6" t="s">
        <v>87</v>
      </c>
      <c r="F77" s="9">
        <f>C77*D77</f>
        <v>600</v>
      </c>
      <c r="G77" s="10" t="s">
        <v>148</v>
      </c>
    </row>
    <row r="78" s="2" customFormat="1" customHeight="1" spans="1:7">
      <c r="A78" s="5">
        <v>78</v>
      </c>
      <c r="B78" s="6" t="s">
        <v>149</v>
      </c>
      <c r="C78" s="6">
        <v>1000</v>
      </c>
      <c r="D78" s="6">
        <v>2</v>
      </c>
      <c r="E78" s="6" t="s">
        <v>87</v>
      </c>
      <c r="F78" s="9">
        <f>C78*D78</f>
        <v>2000</v>
      </c>
      <c r="G78" s="10" t="s">
        <v>150</v>
      </c>
    </row>
    <row r="79" s="2" customFormat="1" customHeight="1" spans="1:7">
      <c r="A79" s="5">
        <v>79</v>
      </c>
      <c r="B79" s="6" t="s">
        <v>151</v>
      </c>
      <c r="C79" s="6">
        <v>400</v>
      </c>
      <c r="D79" s="6">
        <v>2</v>
      </c>
      <c r="E79" s="6" t="s">
        <v>87</v>
      </c>
      <c r="F79" s="9">
        <f>C79*D79</f>
        <v>800</v>
      </c>
      <c r="G79" s="12" t="s">
        <v>152</v>
      </c>
    </row>
    <row r="80" s="2" customFormat="1" customHeight="1" spans="1:7">
      <c r="A80" s="5">
        <v>80</v>
      </c>
      <c r="B80" s="6" t="s">
        <v>153</v>
      </c>
      <c r="C80" s="6">
        <v>1600</v>
      </c>
      <c r="D80" s="6">
        <v>3</v>
      </c>
      <c r="E80" s="6" t="s">
        <v>87</v>
      </c>
      <c r="F80" s="9">
        <f>C80*D80</f>
        <v>4800</v>
      </c>
      <c r="G80" s="10" t="s">
        <v>154</v>
      </c>
    </row>
    <row r="81" s="2" customFormat="1" customHeight="1" spans="1:7">
      <c r="A81" s="5">
        <v>81</v>
      </c>
      <c r="B81" s="6" t="s">
        <v>155</v>
      </c>
      <c r="C81" s="6">
        <v>150</v>
      </c>
      <c r="D81" s="6">
        <v>2</v>
      </c>
      <c r="E81" s="6" t="s">
        <v>87</v>
      </c>
      <c r="F81" s="9">
        <f>C81*D81</f>
        <v>300</v>
      </c>
      <c r="G81" s="10" t="s">
        <v>156</v>
      </c>
    </row>
    <row r="82" s="2" customFormat="1" customHeight="1" spans="1:7">
      <c r="A82" s="5">
        <v>82</v>
      </c>
      <c r="B82" s="6" t="s">
        <v>157</v>
      </c>
      <c r="C82" s="6">
        <v>40</v>
      </c>
      <c r="D82" s="6">
        <v>4</v>
      </c>
      <c r="E82" s="6" t="s">
        <v>87</v>
      </c>
      <c r="F82" s="9">
        <f>C82*D82</f>
        <v>160</v>
      </c>
      <c r="G82" s="10" t="s">
        <v>158</v>
      </c>
    </row>
    <row r="83" s="2" customFormat="1" customHeight="1" spans="1:7">
      <c r="A83" s="5">
        <v>83</v>
      </c>
      <c r="B83" s="6" t="s">
        <v>159</v>
      </c>
      <c r="C83" s="6">
        <v>100</v>
      </c>
      <c r="D83" s="6">
        <v>25</v>
      </c>
      <c r="E83" s="6" t="s">
        <v>87</v>
      </c>
      <c r="F83" s="9">
        <f>C83*D83</f>
        <v>2500</v>
      </c>
      <c r="G83" s="12" t="s">
        <v>160</v>
      </c>
    </row>
    <row r="84" s="2" customFormat="1" customHeight="1" spans="1:7">
      <c r="A84" s="5">
        <v>84</v>
      </c>
      <c r="B84" s="6" t="s">
        <v>161</v>
      </c>
      <c r="C84" s="6">
        <v>400</v>
      </c>
      <c r="D84" s="6">
        <v>1</v>
      </c>
      <c r="E84" s="6" t="s">
        <v>87</v>
      </c>
      <c r="F84" s="9">
        <f>C84*D84</f>
        <v>400</v>
      </c>
      <c r="G84" s="10" t="s">
        <v>162</v>
      </c>
    </row>
    <row r="85" s="2" customFormat="1" customHeight="1" spans="1:7">
      <c r="A85" s="5">
        <v>85</v>
      </c>
      <c r="B85" s="6" t="s">
        <v>163</v>
      </c>
      <c r="C85" s="6">
        <v>50</v>
      </c>
      <c r="D85" s="6">
        <v>10</v>
      </c>
      <c r="E85" s="6" t="s">
        <v>87</v>
      </c>
      <c r="F85" s="9">
        <f>C85*D85</f>
        <v>500</v>
      </c>
      <c r="G85" s="10" t="s">
        <v>164</v>
      </c>
    </row>
    <row r="86" s="2" customFormat="1" customHeight="1" spans="1:7">
      <c r="A86" s="5">
        <v>86</v>
      </c>
      <c r="B86" s="6" t="s">
        <v>165</v>
      </c>
      <c r="C86" s="6">
        <v>9900</v>
      </c>
      <c r="D86" s="6">
        <v>1</v>
      </c>
      <c r="E86" s="6" t="s">
        <v>8</v>
      </c>
      <c r="F86" s="9">
        <f>C86*D86</f>
        <v>9900</v>
      </c>
      <c r="G86" s="10" t="s">
        <v>70</v>
      </c>
    </row>
    <row r="87" s="2" customFormat="1" customHeight="1" spans="1:7">
      <c r="A87" s="5">
        <v>87</v>
      </c>
      <c r="B87" s="6" t="s">
        <v>166</v>
      </c>
      <c r="C87" s="6">
        <v>800</v>
      </c>
      <c r="D87" s="6">
        <v>1</v>
      </c>
      <c r="E87" s="6" t="s">
        <v>8</v>
      </c>
      <c r="F87" s="9">
        <f>C87*D87</f>
        <v>800</v>
      </c>
      <c r="G87" s="10" t="s">
        <v>167</v>
      </c>
    </row>
    <row r="88" s="2" customFormat="1" ht="94" customHeight="1" spans="1:7">
      <c r="A88" s="5">
        <v>89</v>
      </c>
      <c r="B88" s="6" t="s">
        <v>168</v>
      </c>
      <c r="C88" s="6">
        <v>1800</v>
      </c>
      <c r="D88" s="6">
        <v>2</v>
      </c>
      <c r="E88" s="6" t="s">
        <v>8</v>
      </c>
      <c r="F88" s="9">
        <f t="shared" ref="F88:F127" si="1">C88*D88</f>
        <v>3600</v>
      </c>
      <c r="G88" s="10" t="s">
        <v>96</v>
      </c>
    </row>
    <row r="89" s="2" customFormat="1" customHeight="1" spans="1:7">
      <c r="A89" s="5">
        <v>90</v>
      </c>
      <c r="B89" s="6" t="s">
        <v>169</v>
      </c>
      <c r="C89" s="6">
        <v>70</v>
      </c>
      <c r="D89" s="6">
        <v>1</v>
      </c>
      <c r="E89" s="6" t="s">
        <v>8</v>
      </c>
      <c r="F89" s="9">
        <f t="shared" si="1"/>
        <v>70</v>
      </c>
      <c r="G89" s="10" t="s">
        <v>170</v>
      </c>
    </row>
    <row r="90" s="2" customFormat="1" customHeight="1" spans="1:7">
      <c r="A90" s="5">
        <v>91</v>
      </c>
      <c r="B90" s="6" t="s">
        <v>171</v>
      </c>
      <c r="C90" s="6">
        <v>70</v>
      </c>
      <c r="D90" s="6">
        <v>1</v>
      </c>
      <c r="E90" s="6" t="s">
        <v>8</v>
      </c>
      <c r="F90" s="9">
        <f t="shared" si="1"/>
        <v>70</v>
      </c>
      <c r="G90" s="10" t="s">
        <v>170</v>
      </c>
    </row>
    <row r="91" s="2" customFormat="1" customHeight="1" spans="1:7">
      <c r="A91" s="5">
        <v>92</v>
      </c>
      <c r="B91" s="6" t="s">
        <v>132</v>
      </c>
      <c r="C91" s="6">
        <v>2000</v>
      </c>
      <c r="D91" s="6">
        <v>2</v>
      </c>
      <c r="E91" s="6" t="s">
        <v>8</v>
      </c>
      <c r="F91" s="9">
        <f t="shared" si="1"/>
        <v>4000</v>
      </c>
      <c r="G91" s="12" t="s">
        <v>68</v>
      </c>
    </row>
    <row r="92" s="2" customFormat="1" customHeight="1" spans="1:7">
      <c r="A92" s="5">
        <v>93</v>
      </c>
      <c r="B92" s="6" t="s">
        <v>69</v>
      </c>
      <c r="C92" s="6">
        <v>9900</v>
      </c>
      <c r="D92" s="6">
        <v>1</v>
      </c>
      <c r="E92" s="6" t="s">
        <v>8</v>
      </c>
      <c r="F92" s="9">
        <f t="shared" si="1"/>
        <v>9900</v>
      </c>
      <c r="G92" s="12" t="s">
        <v>70</v>
      </c>
    </row>
    <row r="93" s="2" customFormat="1" customHeight="1" spans="1:7">
      <c r="A93" s="5">
        <v>94</v>
      </c>
      <c r="B93" s="6" t="s">
        <v>172</v>
      </c>
      <c r="C93" s="6">
        <v>2100</v>
      </c>
      <c r="D93" s="6">
        <v>1</v>
      </c>
      <c r="E93" s="6" t="s">
        <v>8</v>
      </c>
      <c r="F93" s="9">
        <f t="shared" si="1"/>
        <v>2100</v>
      </c>
      <c r="G93" s="10" t="s">
        <v>173</v>
      </c>
    </row>
    <row r="94" s="2" customFormat="1" customHeight="1" spans="1:7">
      <c r="A94" s="5">
        <v>95</v>
      </c>
      <c r="B94" s="6" t="s">
        <v>174</v>
      </c>
      <c r="C94" s="6">
        <v>7000</v>
      </c>
      <c r="D94" s="6">
        <v>1</v>
      </c>
      <c r="E94" s="6" t="s">
        <v>8</v>
      </c>
      <c r="F94" s="9">
        <f t="shared" si="1"/>
        <v>7000</v>
      </c>
      <c r="G94" s="12" t="s">
        <v>98</v>
      </c>
    </row>
    <row r="95" s="2" customFormat="1" customHeight="1" spans="1:7">
      <c r="A95" s="5">
        <v>96</v>
      </c>
      <c r="B95" s="6" t="s">
        <v>175</v>
      </c>
      <c r="C95" s="6">
        <v>3500</v>
      </c>
      <c r="D95" s="6">
        <v>3</v>
      </c>
      <c r="E95" s="6" t="s">
        <v>176</v>
      </c>
      <c r="F95" s="9">
        <f t="shared" si="1"/>
        <v>10500</v>
      </c>
      <c r="G95" s="12" t="s">
        <v>177</v>
      </c>
    </row>
    <row r="96" s="2" customFormat="1" customHeight="1" spans="1:7">
      <c r="A96" s="5">
        <v>97</v>
      </c>
      <c r="B96" s="6" t="s">
        <v>178</v>
      </c>
      <c r="C96" s="6">
        <v>800</v>
      </c>
      <c r="D96" s="6">
        <v>1</v>
      </c>
      <c r="E96" s="6" t="s">
        <v>87</v>
      </c>
      <c r="F96" s="9">
        <f t="shared" si="1"/>
        <v>800</v>
      </c>
      <c r="G96" s="10" t="s">
        <v>140</v>
      </c>
    </row>
    <row r="97" s="2" customFormat="1" customHeight="1" spans="1:7">
      <c r="A97" s="5">
        <v>98</v>
      </c>
      <c r="B97" s="6" t="s">
        <v>179</v>
      </c>
      <c r="C97" s="6">
        <v>4000</v>
      </c>
      <c r="D97" s="6">
        <v>2</v>
      </c>
      <c r="E97" s="6" t="s">
        <v>8</v>
      </c>
      <c r="F97" s="9">
        <f t="shared" si="1"/>
        <v>8000</v>
      </c>
      <c r="G97" s="10" t="s">
        <v>180</v>
      </c>
    </row>
    <row r="98" s="2" customFormat="1" customHeight="1" spans="1:7">
      <c r="A98" s="5">
        <v>99</v>
      </c>
      <c r="B98" s="6" t="s">
        <v>181</v>
      </c>
      <c r="C98" s="14">
        <v>16</v>
      </c>
      <c r="D98" s="14">
        <v>10</v>
      </c>
      <c r="E98" s="14" t="s">
        <v>87</v>
      </c>
      <c r="F98" s="9">
        <f t="shared" si="1"/>
        <v>160</v>
      </c>
      <c r="G98" s="10" t="s">
        <v>182</v>
      </c>
    </row>
    <row r="99" s="2" customFormat="1" customHeight="1" spans="1:7">
      <c r="A99" s="5">
        <v>100</v>
      </c>
      <c r="B99" s="6" t="s">
        <v>183</v>
      </c>
      <c r="C99" s="14">
        <v>29</v>
      </c>
      <c r="D99" s="14">
        <v>20</v>
      </c>
      <c r="E99" s="14" t="s">
        <v>87</v>
      </c>
      <c r="F99" s="9">
        <f t="shared" si="1"/>
        <v>580</v>
      </c>
      <c r="G99" s="10" t="s">
        <v>158</v>
      </c>
    </row>
    <row r="100" s="2" customFormat="1" customHeight="1" spans="1:7">
      <c r="A100" s="5">
        <v>101</v>
      </c>
      <c r="B100" s="6" t="s">
        <v>184</v>
      </c>
      <c r="C100" s="14">
        <v>1000</v>
      </c>
      <c r="D100" s="14">
        <v>5</v>
      </c>
      <c r="E100" s="14" t="s">
        <v>185</v>
      </c>
      <c r="F100" s="9">
        <f t="shared" si="1"/>
        <v>5000</v>
      </c>
      <c r="G100" s="10" t="s">
        <v>186</v>
      </c>
    </row>
    <row r="101" s="2" customFormat="1" customHeight="1" spans="1:7">
      <c r="A101" s="5">
        <v>102</v>
      </c>
      <c r="B101" s="6" t="s">
        <v>187</v>
      </c>
      <c r="C101" s="14">
        <v>276</v>
      </c>
      <c r="D101" s="14">
        <v>20</v>
      </c>
      <c r="E101" s="14" t="s">
        <v>87</v>
      </c>
      <c r="F101" s="9">
        <f t="shared" si="1"/>
        <v>5520</v>
      </c>
      <c r="G101" s="10" t="s">
        <v>188</v>
      </c>
    </row>
    <row r="102" s="2" customFormat="1" customHeight="1" spans="1:7">
      <c r="A102" s="5">
        <v>103</v>
      </c>
      <c r="B102" s="6" t="s">
        <v>189</v>
      </c>
      <c r="C102" s="14">
        <v>107</v>
      </c>
      <c r="D102" s="14">
        <v>30</v>
      </c>
      <c r="E102" s="14" t="s">
        <v>185</v>
      </c>
      <c r="F102" s="9">
        <f t="shared" si="1"/>
        <v>3210</v>
      </c>
      <c r="G102" s="10" t="s">
        <v>190</v>
      </c>
    </row>
    <row r="103" s="2" customFormat="1" customHeight="1" spans="1:7">
      <c r="A103" s="5">
        <v>104</v>
      </c>
      <c r="B103" s="6" t="s">
        <v>191</v>
      </c>
      <c r="C103" s="14">
        <v>131</v>
      </c>
      <c r="D103" s="14">
        <v>30</v>
      </c>
      <c r="E103" s="14" t="s">
        <v>185</v>
      </c>
      <c r="F103" s="9">
        <f t="shared" si="1"/>
        <v>3930</v>
      </c>
      <c r="G103" s="10" t="s">
        <v>192</v>
      </c>
    </row>
    <row r="104" s="2" customFormat="1" customHeight="1" spans="1:7">
      <c r="A104" s="5">
        <v>105</v>
      </c>
      <c r="B104" s="6" t="s">
        <v>193</v>
      </c>
      <c r="C104" s="14">
        <v>88</v>
      </c>
      <c r="D104" s="14">
        <v>10</v>
      </c>
      <c r="E104" s="14" t="s">
        <v>185</v>
      </c>
      <c r="F104" s="9">
        <f t="shared" si="1"/>
        <v>880</v>
      </c>
      <c r="G104" s="10" t="s">
        <v>194</v>
      </c>
    </row>
    <row r="105" s="2" customFormat="1" customHeight="1" spans="1:7">
      <c r="A105" s="5">
        <v>106</v>
      </c>
      <c r="B105" s="6" t="s">
        <v>195</v>
      </c>
      <c r="C105" s="14">
        <v>72</v>
      </c>
      <c r="D105" s="14">
        <v>10</v>
      </c>
      <c r="E105" s="14" t="s">
        <v>185</v>
      </c>
      <c r="F105" s="9">
        <f t="shared" si="1"/>
        <v>720</v>
      </c>
      <c r="G105" s="10" t="s">
        <v>196</v>
      </c>
    </row>
    <row r="106" s="2" customFormat="1" customHeight="1" spans="1:7">
      <c r="A106" s="5">
        <v>107</v>
      </c>
      <c r="B106" s="6" t="s">
        <v>197</v>
      </c>
      <c r="C106" s="14">
        <v>72</v>
      </c>
      <c r="D106" s="14">
        <v>10</v>
      </c>
      <c r="E106" s="14" t="s">
        <v>185</v>
      </c>
      <c r="F106" s="9">
        <f t="shared" si="1"/>
        <v>720</v>
      </c>
      <c r="G106" s="10" t="s">
        <v>198</v>
      </c>
    </row>
    <row r="107" s="2" customFormat="1" customHeight="1" spans="1:7">
      <c r="A107" s="5">
        <v>108</v>
      </c>
      <c r="B107" s="6" t="s">
        <v>199</v>
      </c>
      <c r="C107" s="14">
        <v>59</v>
      </c>
      <c r="D107" s="14">
        <v>20</v>
      </c>
      <c r="E107" s="14" t="s">
        <v>185</v>
      </c>
      <c r="F107" s="9">
        <f t="shared" si="1"/>
        <v>1180</v>
      </c>
      <c r="G107" s="10" t="s">
        <v>200</v>
      </c>
    </row>
    <row r="108" s="2" customFormat="1" customHeight="1" spans="1:7">
      <c r="A108" s="5">
        <v>109</v>
      </c>
      <c r="B108" s="6" t="s">
        <v>201</v>
      </c>
      <c r="C108" s="14">
        <v>59</v>
      </c>
      <c r="D108" s="14">
        <v>20</v>
      </c>
      <c r="E108" s="14" t="s">
        <v>185</v>
      </c>
      <c r="F108" s="9">
        <f t="shared" si="1"/>
        <v>1180</v>
      </c>
      <c r="G108" s="10" t="s">
        <v>202</v>
      </c>
    </row>
    <row r="109" s="2" customFormat="1" customHeight="1" spans="1:7">
      <c r="A109" s="5">
        <v>110</v>
      </c>
      <c r="B109" s="6" t="s">
        <v>203</v>
      </c>
      <c r="C109" s="14">
        <v>92</v>
      </c>
      <c r="D109" s="14">
        <v>20</v>
      </c>
      <c r="E109" s="14" t="s">
        <v>185</v>
      </c>
      <c r="F109" s="9">
        <f t="shared" si="1"/>
        <v>1840</v>
      </c>
      <c r="G109" s="10" t="s">
        <v>204</v>
      </c>
    </row>
    <row r="110" s="2" customFormat="1" customHeight="1" spans="1:7">
      <c r="A110" s="5">
        <v>111</v>
      </c>
      <c r="B110" s="6" t="s">
        <v>205</v>
      </c>
      <c r="C110" s="14">
        <v>92</v>
      </c>
      <c r="D110" s="14">
        <v>20</v>
      </c>
      <c r="E110" s="14" t="s">
        <v>185</v>
      </c>
      <c r="F110" s="9">
        <f t="shared" si="1"/>
        <v>1840</v>
      </c>
      <c r="G110" s="10" t="s">
        <v>206</v>
      </c>
    </row>
    <row r="111" s="2" customFormat="1" customHeight="1" spans="1:7">
      <c r="A111" s="5">
        <v>112</v>
      </c>
      <c r="B111" s="6" t="s">
        <v>207</v>
      </c>
      <c r="C111" s="14">
        <v>852</v>
      </c>
      <c r="D111" s="14">
        <v>10</v>
      </c>
      <c r="E111" s="14" t="s">
        <v>185</v>
      </c>
      <c r="F111" s="9">
        <f t="shared" si="1"/>
        <v>8520</v>
      </c>
      <c r="G111" s="10" t="s">
        <v>208</v>
      </c>
    </row>
    <row r="112" s="2" customFormat="1" customHeight="1" spans="1:7">
      <c r="A112" s="5">
        <v>113</v>
      </c>
      <c r="B112" s="6" t="s">
        <v>209</v>
      </c>
      <c r="C112" s="14">
        <v>852</v>
      </c>
      <c r="D112" s="14">
        <v>10</v>
      </c>
      <c r="E112" s="14" t="s">
        <v>185</v>
      </c>
      <c r="F112" s="9">
        <f t="shared" si="1"/>
        <v>8520</v>
      </c>
      <c r="G112" s="10" t="s">
        <v>210</v>
      </c>
    </row>
    <row r="113" s="2" customFormat="1" customHeight="1" spans="1:7">
      <c r="A113" s="5">
        <v>114</v>
      </c>
      <c r="B113" s="6" t="s">
        <v>211</v>
      </c>
      <c r="C113" s="14">
        <v>62</v>
      </c>
      <c r="D113" s="14">
        <v>10</v>
      </c>
      <c r="E113" s="14" t="s">
        <v>185</v>
      </c>
      <c r="F113" s="9">
        <f t="shared" si="1"/>
        <v>620</v>
      </c>
      <c r="G113" s="10" t="s">
        <v>212</v>
      </c>
    </row>
    <row r="114" s="2" customFormat="1" customHeight="1" spans="1:7">
      <c r="A114" s="5">
        <v>115</v>
      </c>
      <c r="B114" s="6" t="s">
        <v>213</v>
      </c>
      <c r="C114" s="14">
        <v>62</v>
      </c>
      <c r="D114" s="14">
        <v>10</v>
      </c>
      <c r="E114" s="14" t="s">
        <v>185</v>
      </c>
      <c r="F114" s="9">
        <f t="shared" si="1"/>
        <v>620</v>
      </c>
      <c r="G114" s="10" t="s">
        <v>214</v>
      </c>
    </row>
    <row r="115" s="2" customFormat="1" customHeight="1" spans="1:7">
      <c r="A115" s="5">
        <v>116</v>
      </c>
      <c r="B115" s="6" t="s">
        <v>215</v>
      </c>
      <c r="C115" s="14">
        <v>20</v>
      </c>
      <c r="D115" s="14">
        <v>20</v>
      </c>
      <c r="E115" s="14" t="s">
        <v>87</v>
      </c>
      <c r="F115" s="9">
        <f t="shared" si="1"/>
        <v>400</v>
      </c>
      <c r="G115" s="10" t="s">
        <v>216</v>
      </c>
    </row>
    <row r="116" s="2" customFormat="1" customHeight="1" spans="1:7">
      <c r="A116" s="5">
        <v>117</v>
      </c>
      <c r="B116" s="6" t="s">
        <v>217</v>
      </c>
      <c r="C116" s="14">
        <v>30</v>
      </c>
      <c r="D116" s="14">
        <v>10</v>
      </c>
      <c r="E116" s="14" t="s">
        <v>185</v>
      </c>
      <c r="F116" s="9">
        <f t="shared" si="1"/>
        <v>300</v>
      </c>
      <c r="G116" s="10" t="s">
        <v>218</v>
      </c>
    </row>
    <row r="117" s="2" customFormat="1" customHeight="1" spans="1:7">
      <c r="A117" s="5">
        <v>118</v>
      </c>
      <c r="B117" s="6" t="s">
        <v>219</v>
      </c>
      <c r="C117" s="14">
        <v>198</v>
      </c>
      <c r="D117" s="14">
        <v>10</v>
      </c>
      <c r="E117" s="14" t="s">
        <v>220</v>
      </c>
      <c r="F117" s="9">
        <f t="shared" si="1"/>
        <v>1980</v>
      </c>
      <c r="G117" s="10" t="s">
        <v>221</v>
      </c>
    </row>
    <row r="118" s="2" customFormat="1" customHeight="1" spans="1:7">
      <c r="A118" s="5">
        <v>119</v>
      </c>
      <c r="B118" s="6" t="s">
        <v>222</v>
      </c>
      <c r="C118" s="14">
        <v>123</v>
      </c>
      <c r="D118" s="14">
        <v>10</v>
      </c>
      <c r="E118" s="14" t="s">
        <v>185</v>
      </c>
      <c r="F118" s="9">
        <f t="shared" si="1"/>
        <v>1230</v>
      </c>
      <c r="G118" s="10" t="s">
        <v>223</v>
      </c>
    </row>
    <row r="119" s="2" customFormat="1" customHeight="1" spans="1:7">
      <c r="A119" s="5">
        <v>120</v>
      </c>
      <c r="B119" s="6" t="s">
        <v>224</v>
      </c>
      <c r="C119" s="14">
        <v>600</v>
      </c>
      <c r="D119" s="14">
        <v>10</v>
      </c>
      <c r="E119" s="14" t="s">
        <v>225</v>
      </c>
      <c r="F119" s="9">
        <f t="shared" si="1"/>
        <v>6000</v>
      </c>
      <c r="G119" s="10" t="s">
        <v>226</v>
      </c>
    </row>
    <row r="120" s="2" customFormat="1" customHeight="1" spans="1:7">
      <c r="A120" s="5">
        <v>121</v>
      </c>
      <c r="B120" s="6" t="s">
        <v>227</v>
      </c>
      <c r="C120" s="14">
        <v>50</v>
      </c>
      <c r="D120" s="14">
        <v>10</v>
      </c>
      <c r="E120" s="14" t="s">
        <v>185</v>
      </c>
      <c r="F120" s="9">
        <f t="shared" si="1"/>
        <v>500</v>
      </c>
      <c r="G120" s="10" t="s">
        <v>228</v>
      </c>
    </row>
    <row r="121" s="2" customFormat="1" customHeight="1" spans="1:7">
      <c r="A121" s="5">
        <v>122</v>
      </c>
      <c r="B121" s="6" t="s">
        <v>229</v>
      </c>
      <c r="C121" s="14">
        <v>476</v>
      </c>
      <c r="D121" s="14">
        <v>5</v>
      </c>
      <c r="E121" s="14" t="s">
        <v>185</v>
      </c>
      <c r="F121" s="9">
        <f t="shared" si="1"/>
        <v>2380</v>
      </c>
      <c r="G121" s="10" t="s">
        <v>230</v>
      </c>
    </row>
    <row r="122" s="2" customFormat="1" customHeight="1" spans="1:7">
      <c r="A122" s="5">
        <v>123</v>
      </c>
      <c r="B122" s="6" t="s">
        <v>231</v>
      </c>
      <c r="C122" s="14">
        <v>341</v>
      </c>
      <c r="D122" s="14">
        <v>5</v>
      </c>
      <c r="E122" s="14" t="s">
        <v>185</v>
      </c>
      <c r="F122" s="9">
        <f t="shared" si="1"/>
        <v>1705</v>
      </c>
      <c r="G122" s="10" t="s">
        <v>232</v>
      </c>
    </row>
    <row r="123" s="2" customFormat="1" customHeight="1" spans="1:7">
      <c r="A123" s="5">
        <v>124</v>
      </c>
      <c r="B123" s="6" t="s">
        <v>233</v>
      </c>
      <c r="C123" s="14">
        <v>200</v>
      </c>
      <c r="D123" s="14">
        <v>5</v>
      </c>
      <c r="E123" s="14" t="s">
        <v>185</v>
      </c>
      <c r="F123" s="9">
        <f t="shared" si="1"/>
        <v>1000</v>
      </c>
      <c r="G123" s="10" t="s">
        <v>234</v>
      </c>
    </row>
    <row r="124" s="2" customFormat="1" customHeight="1" spans="1:7">
      <c r="A124" s="5">
        <v>125</v>
      </c>
      <c r="B124" s="6" t="s">
        <v>235</v>
      </c>
      <c r="C124" s="14">
        <v>200</v>
      </c>
      <c r="D124" s="14">
        <v>5</v>
      </c>
      <c r="E124" s="14" t="s">
        <v>185</v>
      </c>
      <c r="F124" s="9">
        <f t="shared" si="1"/>
        <v>1000</v>
      </c>
      <c r="G124" s="10" t="s">
        <v>236</v>
      </c>
    </row>
    <row r="125" s="2" customFormat="1" customHeight="1" spans="1:7">
      <c r="A125" s="5">
        <v>126</v>
      </c>
      <c r="B125" s="6" t="s">
        <v>237</v>
      </c>
      <c r="C125" s="14">
        <v>600</v>
      </c>
      <c r="D125" s="14">
        <v>3</v>
      </c>
      <c r="E125" s="14" t="s">
        <v>185</v>
      </c>
      <c r="F125" s="9">
        <f t="shared" si="1"/>
        <v>1800</v>
      </c>
      <c r="G125" s="10" t="s">
        <v>238</v>
      </c>
    </row>
    <row r="126" s="2" customFormat="1" customHeight="1" spans="1:7">
      <c r="A126" s="5">
        <v>127</v>
      </c>
      <c r="B126" s="6" t="s">
        <v>239</v>
      </c>
      <c r="C126" s="14">
        <v>600</v>
      </c>
      <c r="D126" s="14">
        <v>3</v>
      </c>
      <c r="E126" s="14" t="s">
        <v>185</v>
      </c>
      <c r="F126" s="9">
        <f t="shared" si="1"/>
        <v>1800</v>
      </c>
      <c r="G126" s="10" t="s">
        <v>240</v>
      </c>
    </row>
    <row r="127" s="2" customFormat="1" customHeight="1" spans="1:7">
      <c r="A127" s="5">
        <v>128</v>
      </c>
      <c r="B127" s="6" t="s">
        <v>241</v>
      </c>
      <c r="C127" s="14">
        <v>41</v>
      </c>
      <c r="D127" s="14">
        <v>4</v>
      </c>
      <c r="E127" s="14" t="s">
        <v>185</v>
      </c>
      <c r="F127" s="9">
        <f t="shared" si="1"/>
        <v>164</v>
      </c>
      <c r="G127" s="10" t="s">
        <v>242</v>
      </c>
    </row>
    <row r="128" s="2" customFormat="1" customHeight="1" spans="1:7">
      <c r="A128" s="5">
        <v>129</v>
      </c>
      <c r="B128" s="6" t="s">
        <v>243</v>
      </c>
      <c r="C128" s="14">
        <v>461</v>
      </c>
      <c r="D128" s="14">
        <v>2</v>
      </c>
      <c r="E128" s="14" t="s">
        <v>185</v>
      </c>
      <c r="F128" s="9">
        <f t="shared" ref="F128:F191" si="2">C128*D128</f>
        <v>922</v>
      </c>
      <c r="G128" s="10" t="s">
        <v>244</v>
      </c>
    </row>
    <row r="129" s="2" customFormat="1" customHeight="1" spans="1:7">
      <c r="A129" s="5">
        <v>130</v>
      </c>
      <c r="B129" s="6" t="s">
        <v>245</v>
      </c>
      <c r="C129" s="14">
        <v>476</v>
      </c>
      <c r="D129" s="14">
        <v>2</v>
      </c>
      <c r="E129" s="14" t="s">
        <v>185</v>
      </c>
      <c r="F129" s="9">
        <f t="shared" si="2"/>
        <v>952</v>
      </c>
      <c r="G129" s="10" t="s">
        <v>246</v>
      </c>
    </row>
    <row r="130" s="2" customFormat="1" customHeight="1" spans="1:7">
      <c r="A130" s="5">
        <v>131</v>
      </c>
      <c r="B130" s="6" t="s">
        <v>247</v>
      </c>
      <c r="C130" s="14">
        <v>476</v>
      </c>
      <c r="D130" s="14">
        <v>2</v>
      </c>
      <c r="E130" s="14" t="s">
        <v>185</v>
      </c>
      <c r="F130" s="9">
        <f t="shared" si="2"/>
        <v>952</v>
      </c>
      <c r="G130" s="10" t="s">
        <v>248</v>
      </c>
    </row>
    <row r="131" s="2" customFormat="1" customHeight="1" spans="1:7">
      <c r="A131" s="5">
        <v>132</v>
      </c>
      <c r="B131" s="6" t="s">
        <v>249</v>
      </c>
      <c r="C131" s="14">
        <v>476</v>
      </c>
      <c r="D131" s="14">
        <v>2</v>
      </c>
      <c r="E131" s="14" t="s">
        <v>185</v>
      </c>
      <c r="F131" s="9">
        <f t="shared" si="2"/>
        <v>952</v>
      </c>
      <c r="G131" s="10" t="s">
        <v>250</v>
      </c>
    </row>
    <row r="132" s="2" customFormat="1" customHeight="1" spans="1:7">
      <c r="A132" s="5">
        <v>133</v>
      </c>
      <c r="B132" s="6" t="s">
        <v>251</v>
      </c>
      <c r="C132" s="14">
        <v>159</v>
      </c>
      <c r="D132" s="14">
        <v>2</v>
      </c>
      <c r="E132" s="14" t="s">
        <v>185</v>
      </c>
      <c r="F132" s="9">
        <f t="shared" si="2"/>
        <v>318</v>
      </c>
      <c r="G132" s="10" t="s">
        <v>252</v>
      </c>
    </row>
    <row r="133" s="2" customFormat="1" customHeight="1" spans="1:7">
      <c r="A133" s="5">
        <v>134</v>
      </c>
      <c r="B133" s="6" t="s">
        <v>253</v>
      </c>
      <c r="C133" s="14">
        <v>159</v>
      </c>
      <c r="D133" s="14">
        <v>2</v>
      </c>
      <c r="E133" s="14" t="s">
        <v>185</v>
      </c>
      <c r="F133" s="9">
        <f t="shared" si="2"/>
        <v>318</v>
      </c>
      <c r="G133" s="10" t="s">
        <v>254</v>
      </c>
    </row>
    <row r="134" s="2" customFormat="1" customHeight="1" spans="1:7">
      <c r="A134" s="5">
        <v>135</v>
      </c>
      <c r="B134" s="6" t="s">
        <v>255</v>
      </c>
      <c r="C134" s="14">
        <v>126</v>
      </c>
      <c r="D134" s="14">
        <v>2</v>
      </c>
      <c r="E134" s="14" t="s">
        <v>185</v>
      </c>
      <c r="F134" s="9">
        <f t="shared" si="2"/>
        <v>252</v>
      </c>
      <c r="G134" s="10" t="s">
        <v>256</v>
      </c>
    </row>
    <row r="135" s="2" customFormat="1" customHeight="1" spans="1:7">
      <c r="A135" s="5">
        <v>136</v>
      </c>
      <c r="B135" s="6" t="s">
        <v>257</v>
      </c>
      <c r="C135" s="14">
        <v>90</v>
      </c>
      <c r="D135" s="14">
        <v>4</v>
      </c>
      <c r="E135" s="14" t="s">
        <v>225</v>
      </c>
      <c r="F135" s="9">
        <f t="shared" si="2"/>
        <v>360</v>
      </c>
      <c r="G135" s="10" t="s">
        <v>258</v>
      </c>
    </row>
    <row r="136" s="2" customFormat="1" customHeight="1" spans="1:7">
      <c r="A136" s="5">
        <v>137</v>
      </c>
      <c r="B136" s="6" t="s">
        <v>241</v>
      </c>
      <c r="C136" s="14">
        <v>41</v>
      </c>
      <c r="D136" s="14">
        <v>4</v>
      </c>
      <c r="E136" s="14" t="s">
        <v>185</v>
      </c>
      <c r="F136" s="9">
        <f t="shared" si="2"/>
        <v>164</v>
      </c>
      <c r="G136" s="10" t="s">
        <v>242</v>
      </c>
    </row>
    <row r="137" s="2" customFormat="1" customHeight="1" spans="1:7">
      <c r="A137" s="5">
        <v>138</v>
      </c>
      <c r="B137" s="6" t="s">
        <v>259</v>
      </c>
      <c r="C137" s="14">
        <v>446</v>
      </c>
      <c r="D137" s="14">
        <v>2</v>
      </c>
      <c r="E137" s="14" t="s">
        <v>185</v>
      </c>
      <c r="F137" s="9">
        <f t="shared" si="2"/>
        <v>892</v>
      </c>
      <c r="G137" s="10" t="s">
        <v>260</v>
      </c>
    </row>
    <row r="138" s="2" customFormat="1" customHeight="1" spans="1:7">
      <c r="A138" s="5">
        <v>139</v>
      </c>
      <c r="B138" s="6" t="s">
        <v>261</v>
      </c>
      <c r="C138" s="14">
        <v>446</v>
      </c>
      <c r="D138" s="14">
        <v>2</v>
      </c>
      <c r="E138" s="14" t="s">
        <v>185</v>
      </c>
      <c r="F138" s="9">
        <f t="shared" si="2"/>
        <v>892</v>
      </c>
      <c r="G138" s="10" t="s">
        <v>262</v>
      </c>
    </row>
    <row r="139" s="2" customFormat="1" customHeight="1" spans="1:7">
      <c r="A139" s="5">
        <v>140</v>
      </c>
      <c r="B139" s="6" t="s">
        <v>263</v>
      </c>
      <c r="C139" s="14">
        <v>446</v>
      </c>
      <c r="D139" s="14">
        <v>2</v>
      </c>
      <c r="E139" s="14" t="s">
        <v>185</v>
      </c>
      <c r="F139" s="9">
        <f t="shared" si="2"/>
        <v>892</v>
      </c>
      <c r="G139" s="10" t="s">
        <v>264</v>
      </c>
    </row>
    <row r="140" s="2" customFormat="1" customHeight="1" spans="1:7">
      <c r="A140" s="5">
        <v>141</v>
      </c>
      <c r="B140" s="6" t="s">
        <v>265</v>
      </c>
      <c r="C140" s="14">
        <v>446</v>
      </c>
      <c r="D140" s="14">
        <v>2</v>
      </c>
      <c r="E140" s="14" t="s">
        <v>185</v>
      </c>
      <c r="F140" s="9">
        <f t="shared" si="2"/>
        <v>892</v>
      </c>
      <c r="G140" s="10" t="s">
        <v>266</v>
      </c>
    </row>
    <row r="141" s="2" customFormat="1" customHeight="1" spans="1:7">
      <c r="A141" s="5">
        <v>142</v>
      </c>
      <c r="B141" s="6" t="s">
        <v>201</v>
      </c>
      <c r="C141" s="14">
        <v>25</v>
      </c>
      <c r="D141" s="14">
        <v>20</v>
      </c>
      <c r="E141" s="14" t="s">
        <v>185</v>
      </c>
      <c r="F141" s="9">
        <f t="shared" si="2"/>
        <v>500</v>
      </c>
      <c r="G141" s="10" t="s">
        <v>202</v>
      </c>
    </row>
    <row r="142" s="2" customFormat="1" customHeight="1" spans="1:7">
      <c r="A142" s="5">
        <v>143</v>
      </c>
      <c r="B142" s="6" t="s">
        <v>199</v>
      </c>
      <c r="C142" s="14">
        <v>25</v>
      </c>
      <c r="D142" s="14">
        <v>20</v>
      </c>
      <c r="E142" s="14" t="s">
        <v>185</v>
      </c>
      <c r="F142" s="9">
        <f t="shared" si="2"/>
        <v>500</v>
      </c>
      <c r="G142" s="10" t="s">
        <v>200</v>
      </c>
    </row>
    <row r="143" s="2" customFormat="1" customHeight="1" spans="1:7">
      <c r="A143" s="5">
        <v>144</v>
      </c>
      <c r="B143" s="6" t="s">
        <v>267</v>
      </c>
      <c r="C143" s="14">
        <v>90</v>
      </c>
      <c r="D143" s="14">
        <v>10</v>
      </c>
      <c r="E143" s="14" t="s">
        <v>185</v>
      </c>
      <c r="F143" s="9">
        <f t="shared" si="2"/>
        <v>900</v>
      </c>
      <c r="G143" s="10" t="s">
        <v>221</v>
      </c>
    </row>
    <row r="144" s="2" customFormat="1" customHeight="1" spans="1:7">
      <c r="A144" s="5">
        <v>145</v>
      </c>
      <c r="B144" s="6" t="s">
        <v>268</v>
      </c>
      <c r="C144" s="14">
        <v>78</v>
      </c>
      <c r="D144" s="14">
        <v>40</v>
      </c>
      <c r="E144" s="14" t="s">
        <v>185</v>
      </c>
      <c r="F144" s="9">
        <f t="shared" si="2"/>
        <v>3120</v>
      </c>
      <c r="G144" s="10" t="s">
        <v>269</v>
      </c>
    </row>
    <row r="145" s="2" customFormat="1" customHeight="1" spans="1:7">
      <c r="A145" s="5">
        <v>146</v>
      </c>
      <c r="B145" s="6" t="s">
        <v>270</v>
      </c>
      <c r="C145" s="14">
        <v>200</v>
      </c>
      <c r="D145" s="14">
        <v>10</v>
      </c>
      <c r="E145" s="14" t="s">
        <v>185</v>
      </c>
      <c r="F145" s="9">
        <f t="shared" si="2"/>
        <v>2000</v>
      </c>
      <c r="G145" s="10" t="s">
        <v>271</v>
      </c>
    </row>
    <row r="146" s="2" customFormat="1" customHeight="1" spans="1:7">
      <c r="A146" s="5">
        <v>147</v>
      </c>
      <c r="B146" s="6" t="s">
        <v>272</v>
      </c>
      <c r="C146" s="14">
        <v>312</v>
      </c>
      <c r="D146" s="14">
        <v>2</v>
      </c>
      <c r="E146" s="14" t="s">
        <v>185</v>
      </c>
      <c r="F146" s="9">
        <f t="shared" si="2"/>
        <v>624</v>
      </c>
      <c r="G146" s="10" t="s">
        <v>244</v>
      </c>
    </row>
    <row r="147" s="2" customFormat="1" customHeight="1" spans="1:7">
      <c r="A147" s="5">
        <v>148</v>
      </c>
      <c r="B147" s="6" t="s">
        <v>273</v>
      </c>
      <c r="C147" s="14">
        <v>300</v>
      </c>
      <c r="D147" s="14">
        <v>2</v>
      </c>
      <c r="E147" s="14" t="s">
        <v>185</v>
      </c>
      <c r="F147" s="9">
        <f t="shared" si="2"/>
        <v>600</v>
      </c>
      <c r="G147" s="10" t="s">
        <v>274</v>
      </c>
    </row>
    <row r="148" s="2" customFormat="1" customHeight="1" spans="1:7">
      <c r="A148" s="5">
        <v>149</v>
      </c>
      <c r="B148" s="6" t="s">
        <v>275</v>
      </c>
      <c r="C148" s="14">
        <v>512</v>
      </c>
      <c r="D148" s="14">
        <v>2</v>
      </c>
      <c r="E148" s="14" t="s">
        <v>185</v>
      </c>
      <c r="F148" s="9">
        <f t="shared" si="2"/>
        <v>1024</v>
      </c>
      <c r="G148" s="10" t="s">
        <v>276</v>
      </c>
    </row>
    <row r="149" s="2" customFormat="1" customHeight="1" spans="1:7">
      <c r="A149" s="5">
        <v>150</v>
      </c>
      <c r="B149" s="6" t="s">
        <v>277</v>
      </c>
      <c r="C149" s="14">
        <v>125</v>
      </c>
      <c r="D149" s="14">
        <v>2</v>
      </c>
      <c r="E149" s="14" t="s">
        <v>185</v>
      </c>
      <c r="F149" s="9">
        <f t="shared" si="2"/>
        <v>250</v>
      </c>
      <c r="G149" s="10" t="s">
        <v>278</v>
      </c>
    </row>
    <row r="150" s="2" customFormat="1" customHeight="1" spans="1:7">
      <c r="A150" s="5">
        <v>151</v>
      </c>
      <c r="B150" s="6" t="s">
        <v>279</v>
      </c>
      <c r="C150" s="14">
        <v>131</v>
      </c>
      <c r="D150" s="14">
        <v>10</v>
      </c>
      <c r="E150" s="14" t="s">
        <v>185</v>
      </c>
      <c r="F150" s="9">
        <f t="shared" si="2"/>
        <v>1310</v>
      </c>
      <c r="G150" s="10" t="s">
        <v>192</v>
      </c>
    </row>
    <row r="151" s="2" customFormat="1" customHeight="1" spans="1:7">
      <c r="A151" s="5">
        <v>152</v>
      </c>
      <c r="B151" s="6" t="s">
        <v>280</v>
      </c>
      <c r="C151" s="14">
        <v>25</v>
      </c>
      <c r="D151" s="14">
        <v>20</v>
      </c>
      <c r="E151" s="14" t="s">
        <v>185</v>
      </c>
      <c r="F151" s="9">
        <f t="shared" si="2"/>
        <v>500</v>
      </c>
      <c r="G151" s="10" t="s">
        <v>281</v>
      </c>
    </row>
    <row r="152" s="2" customFormat="1" customHeight="1" spans="1:7">
      <c r="A152" s="5">
        <v>153</v>
      </c>
      <c r="B152" s="6" t="s">
        <v>282</v>
      </c>
      <c r="C152" s="14">
        <v>631</v>
      </c>
      <c r="D152" s="14">
        <v>2</v>
      </c>
      <c r="E152" s="14" t="s">
        <v>185</v>
      </c>
      <c r="F152" s="9">
        <f t="shared" si="2"/>
        <v>1262</v>
      </c>
      <c r="G152" s="10" t="s">
        <v>283</v>
      </c>
    </row>
    <row r="153" s="2" customFormat="1" customHeight="1" spans="1:7">
      <c r="A153" s="5">
        <v>154</v>
      </c>
      <c r="B153" s="6" t="s">
        <v>284</v>
      </c>
      <c r="C153" s="14">
        <v>500</v>
      </c>
      <c r="D153" s="14">
        <v>2</v>
      </c>
      <c r="E153" s="14" t="s">
        <v>185</v>
      </c>
      <c r="F153" s="9">
        <f t="shared" si="2"/>
        <v>1000</v>
      </c>
      <c r="G153" s="10" t="s">
        <v>285</v>
      </c>
    </row>
    <row r="154" s="2" customFormat="1" customHeight="1" spans="1:7">
      <c r="A154" s="5">
        <v>155</v>
      </c>
      <c r="B154" s="6" t="s">
        <v>286</v>
      </c>
      <c r="C154" s="14">
        <v>150</v>
      </c>
      <c r="D154" s="14">
        <v>2</v>
      </c>
      <c r="E154" s="14" t="s">
        <v>185</v>
      </c>
      <c r="F154" s="9">
        <f t="shared" si="2"/>
        <v>300</v>
      </c>
      <c r="G154" s="10" t="s">
        <v>287</v>
      </c>
    </row>
    <row r="155" s="2" customFormat="1" customHeight="1" spans="1:7">
      <c r="A155" s="5">
        <v>156</v>
      </c>
      <c r="B155" s="6" t="s">
        <v>288</v>
      </c>
      <c r="C155" s="14">
        <v>312</v>
      </c>
      <c r="D155" s="14">
        <v>4</v>
      </c>
      <c r="E155" s="14" t="s">
        <v>185</v>
      </c>
      <c r="F155" s="9">
        <f t="shared" si="2"/>
        <v>1248</v>
      </c>
      <c r="G155" s="10" t="s">
        <v>289</v>
      </c>
    </row>
    <row r="156" s="2" customFormat="1" customHeight="1" spans="1:7">
      <c r="A156" s="5">
        <v>157</v>
      </c>
      <c r="B156" s="6" t="s">
        <v>290</v>
      </c>
      <c r="C156" s="14">
        <v>150</v>
      </c>
      <c r="D156" s="14">
        <v>4</v>
      </c>
      <c r="E156" s="14" t="s">
        <v>185</v>
      </c>
      <c r="F156" s="9">
        <f t="shared" si="2"/>
        <v>600</v>
      </c>
      <c r="G156" s="10" t="s">
        <v>291</v>
      </c>
    </row>
    <row r="157" s="2" customFormat="1" customHeight="1" spans="1:7">
      <c r="A157" s="5">
        <v>158</v>
      </c>
      <c r="B157" s="6" t="s">
        <v>292</v>
      </c>
      <c r="C157" s="14">
        <v>980</v>
      </c>
      <c r="D157" s="14">
        <v>10</v>
      </c>
      <c r="E157" s="14" t="s">
        <v>185</v>
      </c>
      <c r="F157" s="9">
        <f t="shared" si="2"/>
        <v>9800</v>
      </c>
      <c r="G157" s="10" t="s">
        <v>210</v>
      </c>
    </row>
    <row r="158" s="2" customFormat="1" customHeight="1" spans="1:7">
      <c r="A158" s="5">
        <v>159</v>
      </c>
      <c r="B158" s="6" t="s">
        <v>293</v>
      </c>
      <c r="C158" s="14">
        <v>620</v>
      </c>
      <c r="D158" s="14">
        <v>10</v>
      </c>
      <c r="E158" s="14" t="s">
        <v>185</v>
      </c>
      <c r="F158" s="9">
        <f t="shared" si="2"/>
        <v>6200</v>
      </c>
      <c r="G158" s="10" t="s">
        <v>294</v>
      </c>
    </row>
    <row r="159" s="2" customFormat="1" customHeight="1" spans="1:7">
      <c r="A159" s="5">
        <v>160</v>
      </c>
      <c r="B159" s="6" t="s">
        <v>295</v>
      </c>
      <c r="C159" s="14">
        <v>600</v>
      </c>
      <c r="D159" s="14">
        <v>10</v>
      </c>
      <c r="E159" s="14" t="s">
        <v>185</v>
      </c>
      <c r="F159" s="9">
        <f t="shared" si="2"/>
        <v>6000</v>
      </c>
      <c r="G159" s="10" t="s">
        <v>296</v>
      </c>
    </row>
    <row r="160" s="2" customFormat="1" customHeight="1" spans="1:7">
      <c r="A160" s="5">
        <v>161</v>
      </c>
      <c r="B160" s="6" t="s">
        <v>297</v>
      </c>
      <c r="C160" s="14">
        <v>1300</v>
      </c>
      <c r="D160" s="14">
        <v>4</v>
      </c>
      <c r="E160" s="14" t="s">
        <v>185</v>
      </c>
      <c r="F160" s="9">
        <f t="shared" si="2"/>
        <v>5200</v>
      </c>
      <c r="G160" s="10" t="s">
        <v>298</v>
      </c>
    </row>
    <row r="161" s="2" customFormat="1" customHeight="1" spans="1:7">
      <c r="A161" s="5">
        <v>162</v>
      </c>
      <c r="B161" s="6" t="s">
        <v>299</v>
      </c>
      <c r="C161" s="14">
        <v>1500</v>
      </c>
      <c r="D161" s="14">
        <v>4</v>
      </c>
      <c r="E161" s="14" t="s">
        <v>185</v>
      </c>
      <c r="F161" s="9">
        <f t="shared" si="2"/>
        <v>6000</v>
      </c>
      <c r="G161" s="10" t="s">
        <v>300</v>
      </c>
    </row>
    <row r="162" s="2" customFormat="1" customHeight="1" spans="1:7">
      <c r="A162" s="5">
        <v>163</v>
      </c>
      <c r="B162" s="6" t="s">
        <v>301</v>
      </c>
      <c r="C162" s="14">
        <v>1200</v>
      </c>
      <c r="D162" s="14">
        <v>10</v>
      </c>
      <c r="E162" s="14" t="s">
        <v>185</v>
      </c>
      <c r="F162" s="9">
        <f t="shared" si="2"/>
        <v>12000</v>
      </c>
      <c r="G162" s="10" t="s">
        <v>302</v>
      </c>
    </row>
    <row r="163" s="2" customFormat="1" customHeight="1" spans="1:7">
      <c r="A163" s="5">
        <v>164</v>
      </c>
      <c r="B163" s="6" t="s">
        <v>303</v>
      </c>
      <c r="C163" s="14">
        <v>500</v>
      </c>
      <c r="D163" s="14">
        <v>10</v>
      </c>
      <c r="E163" s="14" t="s">
        <v>185</v>
      </c>
      <c r="F163" s="9">
        <f t="shared" si="2"/>
        <v>5000</v>
      </c>
      <c r="G163" s="10" t="s">
        <v>304</v>
      </c>
    </row>
    <row r="164" s="2" customFormat="1" customHeight="1" spans="1:7">
      <c r="A164" s="5">
        <v>165</v>
      </c>
      <c r="B164" s="6" t="s">
        <v>305</v>
      </c>
      <c r="C164" s="14">
        <v>500</v>
      </c>
      <c r="D164" s="14">
        <v>10</v>
      </c>
      <c r="E164" s="14" t="s">
        <v>185</v>
      </c>
      <c r="F164" s="9">
        <f t="shared" si="2"/>
        <v>5000</v>
      </c>
      <c r="G164" s="10" t="s">
        <v>306</v>
      </c>
    </row>
    <row r="165" s="2" customFormat="1" customHeight="1" spans="1:7">
      <c r="A165" s="5">
        <v>166</v>
      </c>
      <c r="B165" s="6" t="s">
        <v>307</v>
      </c>
      <c r="C165" s="14">
        <v>1200</v>
      </c>
      <c r="D165" s="14">
        <v>4</v>
      </c>
      <c r="E165" s="14" t="s">
        <v>185</v>
      </c>
      <c r="F165" s="9">
        <f t="shared" si="2"/>
        <v>4800</v>
      </c>
      <c r="G165" s="10" t="s">
        <v>308</v>
      </c>
    </row>
    <row r="166" s="2" customFormat="1" customHeight="1" spans="1:7">
      <c r="A166" s="5">
        <v>167</v>
      </c>
      <c r="B166" s="6" t="s">
        <v>309</v>
      </c>
      <c r="C166" s="14">
        <v>1000</v>
      </c>
      <c r="D166" s="14">
        <v>10</v>
      </c>
      <c r="E166" s="14" t="s">
        <v>185</v>
      </c>
      <c r="F166" s="9">
        <f t="shared" si="2"/>
        <v>10000</v>
      </c>
      <c r="G166" s="10" t="s">
        <v>310</v>
      </c>
    </row>
    <row r="167" s="2" customFormat="1" customHeight="1" spans="1:7">
      <c r="A167" s="5">
        <v>168</v>
      </c>
      <c r="B167" s="6" t="s">
        <v>311</v>
      </c>
      <c r="C167" s="14">
        <v>500</v>
      </c>
      <c r="D167" s="14">
        <v>10</v>
      </c>
      <c r="E167" s="14" t="s">
        <v>185</v>
      </c>
      <c r="F167" s="9">
        <f t="shared" si="2"/>
        <v>5000</v>
      </c>
      <c r="G167" s="10" t="s">
        <v>312</v>
      </c>
    </row>
    <row r="168" s="2" customFormat="1" customHeight="1" spans="1:7">
      <c r="A168" s="5">
        <v>169</v>
      </c>
      <c r="B168" s="6" t="s">
        <v>313</v>
      </c>
      <c r="C168" s="14">
        <v>1000</v>
      </c>
      <c r="D168" s="14">
        <v>10</v>
      </c>
      <c r="E168" s="14" t="s">
        <v>185</v>
      </c>
      <c r="F168" s="9">
        <f t="shared" si="2"/>
        <v>10000</v>
      </c>
      <c r="G168" s="10" t="s">
        <v>296</v>
      </c>
    </row>
    <row r="169" s="2" customFormat="1" customHeight="1" spans="1:7">
      <c r="A169" s="5">
        <v>170</v>
      </c>
      <c r="B169" s="6" t="s">
        <v>307</v>
      </c>
      <c r="C169" s="14">
        <v>500</v>
      </c>
      <c r="D169" s="14">
        <v>10</v>
      </c>
      <c r="E169" s="14" t="s">
        <v>185</v>
      </c>
      <c r="F169" s="9">
        <f t="shared" si="2"/>
        <v>5000</v>
      </c>
      <c r="G169" s="10" t="s">
        <v>306</v>
      </c>
    </row>
    <row r="170" s="2" customFormat="1" customHeight="1" spans="1:7">
      <c r="A170" s="5">
        <v>171</v>
      </c>
      <c r="B170" s="6" t="s">
        <v>314</v>
      </c>
      <c r="C170" s="14">
        <v>8000</v>
      </c>
      <c r="D170" s="14">
        <v>4</v>
      </c>
      <c r="E170" s="14" t="s">
        <v>80</v>
      </c>
      <c r="F170" s="9">
        <f t="shared" si="2"/>
        <v>32000</v>
      </c>
      <c r="G170" s="10" t="s">
        <v>315</v>
      </c>
    </row>
    <row r="171" s="2" customFormat="1" customHeight="1" spans="1:7">
      <c r="A171" s="5">
        <v>172</v>
      </c>
      <c r="B171" s="6" t="s">
        <v>316</v>
      </c>
      <c r="C171" s="14">
        <v>1000</v>
      </c>
      <c r="D171" s="14">
        <v>4</v>
      </c>
      <c r="E171" s="14" t="s">
        <v>225</v>
      </c>
      <c r="F171" s="9">
        <f t="shared" si="2"/>
        <v>4000</v>
      </c>
      <c r="G171" s="10" t="s">
        <v>317</v>
      </c>
    </row>
    <row r="172" s="2" customFormat="1" customHeight="1" spans="1:7">
      <c r="A172" s="5">
        <v>173</v>
      </c>
      <c r="B172" s="6" t="s">
        <v>318</v>
      </c>
      <c r="C172" s="14">
        <v>2000</v>
      </c>
      <c r="D172" s="14">
        <v>4</v>
      </c>
      <c r="E172" s="14" t="s">
        <v>225</v>
      </c>
      <c r="F172" s="9">
        <f t="shared" si="2"/>
        <v>8000</v>
      </c>
      <c r="G172" s="10" t="s">
        <v>317</v>
      </c>
    </row>
    <row r="173" s="2" customFormat="1" customHeight="1" spans="1:7">
      <c r="A173" s="5">
        <v>174</v>
      </c>
      <c r="B173" s="6" t="s">
        <v>319</v>
      </c>
      <c r="C173" s="14">
        <v>300</v>
      </c>
      <c r="D173" s="14">
        <v>10</v>
      </c>
      <c r="E173" s="14" t="s">
        <v>185</v>
      </c>
      <c r="F173" s="9">
        <f t="shared" si="2"/>
        <v>3000</v>
      </c>
      <c r="G173" s="10" t="s">
        <v>320</v>
      </c>
    </row>
    <row r="174" s="2" customFormat="1" customHeight="1" spans="1:7">
      <c r="A174" s="5">
        <v>175</v>
      </c>
      <c r="B174" s="6" t="s">
        <v>321</v>
      </c>
      <c r="C174" s="14">
        <v>3000</v>
      </c>
      <c r="D174" s="14">
        <v>10</v>
      </c>
      <c r="E174" s="14" t="s">
        <v>87</v>
      </c>
      <c r="F174" s="9">
        <f t="shared" si="2"/>
        <v>30000</v>
      </c>
      <c r="G174" s="10" t="s">
        <v>322</v>
      </c>
    </row>
    <row r="175" s="2" customFormat="1" customHeight="1" spans="1:7">
      <c r="A175" s="5">
        <v>176</v>
      </c>
      <c r="B175" s="6" t="s">
        <v>323</v>
      </c>
      <c r="C175" s="14">
        <v>1400</v>
      </c>
      <c r="D175" s="14">
        <v>10</v>
      </c>
      <c r="E175" s="14" t="s">
        <v>87</v>
      </c>
      <c r="F175" s="9">
        <f t="shared" si="2"/>
        <v>14000</v>
      </c>
      <c r="G175" s="10" t="s">
        <v>324</v>
      </c>
    </row>
    <row r="176" s="2" customFormat="1" customHeight="1" spans="1:7">
      <c r="A176" s="5">
        <v>177</v>
      </c>
      <c r="B176" s="6" t="s">
        <v>325</v>
      </c>
      <c r="C176" s="14">
        <v>1500</v>
      </c>
      <c r="D176" s="14">
        <v>10</v>
      </c>
      <c r="E176" s="14" t="s">
        <v>87</v>
      </c>
      <c r="F176" s="9">
        <f t="shared" si="2"/>
        <v>15000</v>
      </c>
      <c r="G176" s="10" t="s">
        <v>326</v>
      </c>
    </row>
    <row r="177" s="2" customFormat="1" customHeight="1" spans="1:7">
      <c r="A177" s="5">
        <v>178</v>
      </c>
      <c r="B177" s="6" t="s">
        <v>327</v>
      </c>
      <c r="C177" s="14">
        <v>1200</v>
      </c>
      <c r="D177" s="14">
        <v>10</v>
      </c>
      <c r="E177" s="14" t="s">
        <v>87</v>
      </c>
      <c r="F177" s="9">
        <f t="shared" si="2"/>
        <v>12000</v>
      </c>
      <c r="G177" s="10" t="s">
        <v>328</v>
      </c>
    </row>
    <row r="178" s="2" customFormat="1" customHeight="1" spans="1:7">
      <c r="A178" s="5">
        <v>179</v>
      </c>
      <c r="B178" s="6" t="s">
        <v>329</v>
      </c>
      <c r="C178" s="14">
        <v>4600</v>
      </c>
      <c r="D178" s="14">
        <v>1</v>
      </c>
      <c r="E178" s="14" t="s">
        <v>87</v>
      </c>
      <c r="F178" s="9">
        <f t="shared" si="2"/>
        <v>4600</v>
      </c>
      <c r="G178" s="10" t="s">
        <v>330</v>
      </c>
    </row>
    <row r="179" s="2" customFormat="1" customHeight="1" spans="1:7">
      <c r="A179" s="5">
        <v>180</v>
      </c>
      <c r="B179" s="6" t="s">
        <v>331</v>
      </c>
      <c r="C179" s="14">
        <v>1800</v>
      </c>
      <c r="D179" s="14">
        <v>4</v>
      </c>
      <c r="E179" s="14" t="s">
        <v>87</v>
      </c>
      <c r="F179" s="9">
        <f t="shared" si="2"/>
        <v>7200</v>
      </c>
      <c r="G179" s="10" t="s">
        <v>121</v>
      </c>
    </row>
    <row r="180" s="2" customFormat="1" customHeight="1" spans="1:7">
      <c r="A180" s="5">
        <v>181</v>
      </c>
      <c r="B180" s="6" t="s">
        <v>332</v>
      </c>
      <c r="C180" s="14">
        <v>1500</v>
      </c>
      <c r="D180" s="14">
        <v>2</v>
      </c>
      <c r="E180" s="14" t="s">
        <v>87</v>
      </c>
      <c r="F180" s="9">
        <f t="shared" si="2"/>
        <v>3000</v>
      </c>
      <c r="G180" s="10" t="s">
        <v>333</v>
      </c>
    </row>
    <row r="181" s="2" customFormat="1" customHeight="1" spans="1:7">
      <c r="A181" s="5">
        <v>182</v>
      </c>
      <c r="B181" s="6" t="s">
        <v>149</v>
      </c>
      <c r="C181" s="14">
        <v>3000</v>
      </c>
      <c r="D181" s="14">
        <v>4</v>
      </c>
      <c r="E181" s="14" t="s">
        <v>87</v>
      </c>
      <c r="F181" s="9">
        <f t="shared" si="2"/>
        <v>12000</v>
      </c>
      <c r="G181" s="10" t="s">
        <v>150</v>
      </c>
    </row>
    <row r="182" s="2" customFormat="1" customHeight="1" spans="1:7">
      <c r="A182" s="5">
        <v>183</v>
      </c>
      <c r="B182" s="6" t="s">
        <v>334</v>
      </c>
      <c r="C182" s="14">
        <v>1800</v>
      </c>
      <c r="D182" s="14">
        <v>2</v>
      </c>
      <c r="E182" s="14" t="s">
        <v>87</v>
      </c>
      <c r="F182" s="9">
        <f t="shared" si="2"/>
        <v>3600</v>
      </c>
      <c r="G182" s="10" t="s">
        <v>335</v>
      </c>
    </row>
    <row r="183" s="2" customFormat="1" customHeight="1" spans="1:7">
      <c r="A183" s="5">
        <v>184</v>
      </c>
      <c r="B183" s="6" t="s">
        <v>336</v>
      </c>
      <c r="C183" s="14">
        <v>8000</v>
      </c>
      <c r="D183" s="14">
        <v>2</v>
      </c>
      <c r="E183" s="14" t="s">
        <v>87</v>
      </c>
      <c r="F183" s="9">
        <f t="shared" si="2"/>
        <v>16000</v>
      </c>
      <c r="G183" s="10" t="s">
        <v>337</v>
      </c>
    </row>
    <row r="184" s="2" customFormat="1" customHeight="1" spans="1:7">
      <c r="A184" s="5">
        <v>185</v>
      </c>
      <c r="B184" s="6" t="s">
        <v>338</v>
      </c>
      <c r="C184" s="14">
        <v>3500</v>
      </c>
      <c r="D184" s="14">
        <v>2</v>
      </c>
      <c r="E184" s="14" t="s">
        <v>87</v>
      </c>
      <c r="F184" s="9">
        <f t="shared" si="2"/>
        <v>7000</v>
      </c>
      <c r="G184" s="10" t="s">
        <v>339</v>
      </c>
    </row>
    <row r="185" s="2" customFormat="1" customHeight="1" spans="1:7">
      <c r="A185" s="5">
        <v>186</v>
      </c>
      <c r="B185" s="6" t="s">
        <v>340</v>
      </c>
      <c r="C185" s="14">
        <v>2100</v>
      </c>
      <c r="D185" s="14">
        <v>2</v>
      </c>
      <c r="E185" s="14" t="s">
        <v>87</v>
      </c>
      <c r="F185" s="9">
        <f t="shared" si="2"/>
        <v>4200</v>
      </c>
      <c r="G185" s="10" t="s">
        <v>96</v>
      </c>
    </row>
    <row r="186" s="2" customFormat="1" customHeight="1" spans="1:7">
      <c r="A186" s="5">
        <v>187</v>
      </c>
      <c r="B186" s="6" t="s">
        <v>341</v>
      </c>
      <c r="C186" s="14">
        <v>4000</v>
      </c>
      <c r="D186" s="14">
        <v>6</v>
      </c>
      <c r="E186" s="14" t="s">
        <v>87</v>
      </c>
      <c r="F186" s="9">
        <f t="shared" si="2"/>
        <v>24000</v>
      </c>
      <c r="G186" s="10" t="s">
        <v>342</v>
      </c>
    </row>
    <row r="187" s="2" customFormat="1" customHeight="1" spans="1:7">
      <c r="A187" s="5">
        <v>188</v>
      </c>
      <c r="B187" s="6" t="s">
        <v>343</v>
      </c>
      <c r="C187" s="14">
        <v>9000</v>
      </c>
      <c r="D187" s="14">
        <v>2</v>
      </c>
      <c r="E187" s="14" t="s">
        <v>8</v>
      </c>
      <c r="F187" s="9">
        <f t="shared" si="2"/>
        <v>18000</v>
      </c>
      <c r="G187" s="10" t="s">
        <v>344</v>
      </c>
    </row>
    <row r="188" s="2" customFormat="1" customHeight="1" spans="1:7">
      <c r="A188" s="5">
        <v>189</v>
      </c>
      <c r="B188" s="6" t="s">
        <v>345</v>
      </c>
      <c r="C188" s="14">
        <v>3000</v>
      </c>
      <c r="D188" s="14">
        <v>2</v>
      </c>
      <c r="E188" s="14" t="s">
        <v>8</v>
      </c>
      <c r="F188" s="9">
        <f t="shared" si="2"/>
        <v>6000</v>
      </c>
      <c r="G188" s="12" t="s">
        <v>346</v>
      </c>
    </row>
    <row r="189" s="2" customFormat="1" customHeight="1" spans="1:7">
      <c r="A189" s="5">
        <v>190</v>
      </c>
      <c r="B189" s="6" t="s">
        <v>347</v>
      </c>
      <c r="C189" s="14">
        <v>6000</v>
      </c>
      <c r="D189" s="14">
        <v>4</v>
      </c>
      <c r="E189" s="14" t="s">
        <v>8</v>
      </c>
      <c r="F189" s="9">
        <f t="shared" si="2"/>
        <v>24000</v>
      </c>
      <c r="G189" s="12" t="s">
        <v>348</v>
      </c>
    </row>
    <row r="190" s="2" customFormat="1" customHeight="1" spans="1:7">
      <c r="A190" s="5">
        <v>191</v>
      </c>
      <c r="B190" s="6" t="s">
        <v>349</v>
      </c>
      <c r="C190" s="14">
        <v>5000</v>
      </c>
      <c r="D190" s="14">
        <v>2</v>
      </c>
      <c r="E190" s="14" t="s">
        <v>87</v>
      </c>
      <c r="F190" s="9">
        <f t="shared" si="2"/>
        <v>10000</v>
      </c>
      <c r="G190" s="12" t="s">
        <v>350</v>
      </c>
    </row>
    <row r="191" s="2" customFormat="1" customHeight="1" spans="1:7">
      <c r="A191" s="5">
        <v>192</v>
      </c>
      <c r="B191" s="6" t="s">
        <v>91</v>
      </c>
      <c r="C191" s="14">
        <v>1800</v>
      </c>
      <c r="D191" s="14">
        <v>1</v>
      </c>
      <c r="E191" s="14" t="s">
        <v>8</v>
      </c>
      <c r="F191" s="9">
        <f t="shared" si="2"/>
        <v>1800</v>
      </c>
      <c r="G191" s="12" t="s">
        <v>92</v>
      </c>
    </row>
    <row r="192" s="2" customFormat="1" customHeight="1" spans="1:7">
      <c r="A192" s="5">
        <v>193</v>
      </c>
      <c r="B192" s="6" t="s">
        <v>351</v>
      </c>
      <c r="C192" s="14">
        <v>2000</v>
      </c>
      <c r="D192" s="14">
        <v>2</v>
      </c>
      <c r="E192" s="14" t="s">
        <v>8</v>
      </c>
      <c r="F192" s="9">
        <f>C192*D192</f>
        <v>4000</v>
      </c>
      <c r="G192" s="10" t="s">
        <v>180</v>
      </c>
    </row>
    <row r="193" s="2" customFormat="1" customHeight="1" spans="1:7">
      <c r="A193" s="5">
        <v>194</v>
      </c>
      <c r="B193" s="6" t="s">
        <v>352</v>
      </c>
      <c r="C193" s="14">
        <v>1500</v>
      </c>
      <c r="D193" s="14">
        <v>2</v>
      </c>
      <c r="E193" s="14" t="s">
        <v>8</v>
      </c>
      <c r="F193" s="9">
        <f>C193*D193</f>
        <v>3000</v>
      </c>
      <c r="G193" s="10" t="s">
        <v>353</v>
      </c>
    </row>
    <row r="194" s="2" customFormat="1" customHeight="1" spans="1:7">
      <c r="A194" s="5">
        <v>195</v>
      </c>
      <c r="B194" s="6" t="s">
        <v>354</v>
      </c>
      <c r="C194" s="14">
        <v>1598</v>
      </c>
      <c r="D194" s="14">
        <v>8</v>
      </c>
      <c r="E194" s="14" t="s">
        <v>80</v>
      </c>
      <c r="F194" s="9">
        <f>C194*D194</f>
        <v>12784</v>
      </c>
      <c r="G194" s="12" t="s">
        <v>355</v>
      </c>
    </row>
    <row r="195" s="2" customFormat="1" customHeight="1" spans="1:7">
      <c r="A195" s="5">
        <v>196</v>
      </c>
      <c r="B195" s="6" t="s">
        <v>356</v>
      </c>
      <c r="C195" s="14">
        <v>1498</v>
      </c>
      <c r="D195" s="14">
        <v>8</v>
      </c>
      <c r="E195" s="15" t="s">
        <v>8</v>
      </c>
      <c r="F195" s="9">
        <f>C195*D195</f>
        <v>11984</v>
      </c>
      <c r="G195" s="12" t="s">
        <v>357</v>
      </c>
    </row>
    <row r="196" s="2" customFormat="1" customHeight="1" spans="1:7">
      <c r="A196" s="5">
        <v>197</v>
      </c>
      <c r="B196" s="6" t="s">
        <v>358</v>
      </c>
      <c r="C196" s="14">
        <v>1698</v>
      </c>
      <c r="D196" s="15">
        <v>8</v>
      </c>
      <c r="E196" s="14" t="s">
        <v>87</v>
      </c>
      <c r="F196" s="9">
        <f>C196*D196</f>
        <v>13584</v>
      </c>
      <c r="G196" s="12" t="s">
        <v>359</v>
      </c>
    </row>
    <row r="197" s="2" customFormat="1" customHeight="1" spans="1:7">
      <c r="A197" s="5">
        <v>198</v>
      </c>
      <c r="B197" s="6" t="s">
        <v>360</v>
      </c>
      <c r="C197" s="14">
        <v>1798</v>
      </c>
      <c r="D197" s="14">
        <v>8</v>
      </c>
      <c r="E197" s="14" t="s">
        <v>87</v>
      </c>
      <c r="F197" s="9">
        <f>C197*D197</f>
        <v>14384</v>
      </c>
      <c r="G197" s="12" t="s">
        <v>361</v>
      </c>
    </row>
    <row r="198" s="2" customFormat="1" customHeight="1" spans="1:7">
      <c r="A198" s="5">
        <v>199</v>
      </c>
      <c r="B198" s="6" t="s">
        <v>362</v>
      </c>
      <c r="C198" s="14">
        <v>2088</v>
      </c>
      <c r="D198" s="14">
        <v>8</v>
      </c>
      <c r="E198" s="14" t="s">
        <v>87</v>
      </c>
      <c r="F198" s="9">
        <f>C198*D198</f>
        <v>16704</v>
      </c>
      <c r="G198" s="12" t="s">
        <v>363</v>
      </c>
    </row>
    <row r="199" s="2" customFormat="1" customHeight="1" spans="1:7">
      <c r="A199" s="5">
        <v>200</v>
      </c>
      <c r="B199" s="6" t="s">
        <v>364</v>
      </c>
      <c r="C199" s="14">
        <v>198</v>
      </c>
      <c r="D199" s="14">
        <v>6</v>
      </c>
      <c r="E199" s="14" t="s">
        <v>87</v>
      </c>
      <c r="F199" s="9">
        <f>C199*D199</f>
        <v>1188</v>
      </c>
      <c r="G199" s="10" t="s">
        <v>365</v>
      </c>
    </row>
    <row r="200" s="2" customFormat="1" customHeight="1" spans="1:7">
      <c r="A200" s="5">
        <v>201</v>
      </c>
      <c r="B200" s="6" t="s">
        <v>366</v>
      </c>
      <c r="C200" s="14">
        <v>239</v>
      </c>
      <c r="D200" s="14">
        <v>6</v>
      </c>
      <c r="E200" s="14" t="s">
        <v>87</v>
      </c>
      <c r="F200" s="9">
        <f>C200*D200</f>
        <v>1434</v>
      </c>
      <c r="G200" s="10" t="s">
        <v>367</v>
      </c>
    </row>
    <row r="201" s="2" customFormat="1" customHeight="1" spans="1:7">
      <c r="A201" s="5">
        <v>202</v>
      </c>
      <c r="B201" s="6" t="s">
        <v>368</v>
      </c>
      <c r="C201" s="14">
        <v>7079</v>
      </c>
      <c r="D201" s="14">
        <v>3</v>
      </c>
      <c r="E201" s="14" t="s">
        <v>80</v>
      </c>
      <c r="F201" s="9">
        <f>C201*D201</f>
        <v>21237</v>
      </c>
      <c r="G201" s="10" t="s">
        <v>369</v>
      </c>
    </row>
    <row r="202" s="2" customFormat="1" customHeight="1" spans="1:7">
      <c r="A202" s="5">
        <v>203</v>
      </c>
      <c r="B202" s="6" t="s">
        <v>370</v>
      </c>
      <c r="C202" s="14">
        <v>9800</v>
      </c>
      <c r="D202" s="14">
        <v>2</v>
      </c>
      <c r="E202" s="14" t="s">
        <v>80</v>
      </c>
      <c r="F202" s="9">
        <f>C202*D202</f>
        <v>19600</v>
      </c>
      <c r="G202" s="10" t="s">
        <v>371</v>
      </c>
    </row>
    <row r="203" s="2" customFormat="1" customHeight="1" spans="1:7">
      <c r="A203" s="5">
        <v>204</v>
      </c>
      <c r="B203" s="6" t="s">
        <v>372</v>
      </c>
      <c r="C203" s="14">
        <v>9000</v>
      </c>
      <c r="D203" s="14">
        <v>2</v>
      </c>
      <c r="E203" s="14" t="s">
        <v>87</v>
      </c>
      <c r="F203" s="9">
        <f>C203*D203</f>
        <v>18000</v>
      </c>
      <c r="G203" s="10" t="s">
        <v>373</v>
      </c>
    </row>
    <row r="204" s="2" customFormat="1" customHeight="1" spans="1:7">
      <c r="A204" s="5">
        <v>205</v>
      </c>
      <c r="B204" s="6" t="s">
        <v>374</v>
      </c>
      <c r="C204" s="14">
        <v>7615</v>
      </c>
      <c r="D204" s="14">
        <v>2</v>
      </c>
      <c r="E204" s="14" t="s">
        <v>8</v>
      </c>
      <c r="F204" s="9">
        <f>C204*D204</f>
        <v>15230</v>
      </c>
      <c r="G204" s="12" t="s">
        <v>375</v>
      </c>
    </row>
    <row r="205" s="2" customFormat="1" customHeight="1" spans="1:7">
      <c r="A205" s="5">
        <v>206</v>
      </c>
      <c r="B205" s="6" t="s">
        <v>349</v>
      </c>
      <c r="C205" s="16">
        <v>5000</v>
      </c>
      <c r="D205" s="16">
        <v>2</v>
      </c>
      <c r="E205" s="14" t="s">
        <v>80</v>
      </c>
      <c r="F205" s="9">
        <f>C205*D205</f>
        <v>10000</v>
      </c>
      <c r="G205" s="12" t="s">
        <v>350</v>
      </c>
    </row>
    <row r="206" s="2" customFormat="1" customHeight="1" spans="1:7">
      <c r="A206" s="5">
        <v>207</v>
      </c>
      <c r="B206" s="6" t="s">
        <v>374</v>
      </c>
      <c r="C206" s="16">
        <v>7615</v>
      </c>
      <c r="D206" s="16">
        <v>2</v>
      </c>
      <c r="E206" s="14" t="s">
        <v>8</v>
      </c>
      <c r="F206" s="9">
        <f>C206*D206</f>
        <v>15230</v>
      </c>
      <c r="G206" s="12" t="s">
        <v>375</v>
      </c>
    </row>
    <row r="207" s="2" customFormat="1" customHeight="1" spans="1:7">
      <c r="A207" s="5">
        <v>208</v>
      </c>
      <c r="B207" s="6" t="s">
        <v>376</v>
      </c>
      <c r="C207" s="16">
        <v>2000</v>
      </c>
      <c r="D207" s="16">
        <v>2</v>
      </c>
      <c r="E207" s="14" t="s">
        <v>87</v>
      </c>
      <c r="F207" s="9">
        <f>C207*D207</f>
        <v>4000</v>
      </c>
      <c r="G207" s="10" t="s">
        <v>180</v>
      </c>
    </row>
    <row r="208" s="2" customFormat="1" customHeight="1" spans="1:7">
      <c r="A208" s="5">
        <v>209</v>
      </c>
      <c r="B208" s="6" t="s">
        <v>377</v>
      </c>
      <c r="C208" s="14">
        <v>4200</v>
      </c>
      <c r="D208" s="14">
        <v>2</v>
      </c>
      <c r="E208" s="14" t="s">
        <v>8</v>
      </c>
      <c r="F208" s="9">
        <f>C208*D208</f>
        <v>8400</v>
      </c>
      <c r="G208" s="12" t="s">
        <v>103</v>
      </c>
    </row>
    <row r="209" s="2" customFormat="1" customHeight="1" spans="1:7">
      <c r="A209" s="5">
        <v>210</v>
      </c>
      <c r="B209" s="5" t="s">
        <v>178</v>
      </c>
      <c r="C209" s="16">
        <v>800</v>
      </c>
      <c r="D209" s="16">
        <v>1</v>
      </c>
      <c r="E209" s="14" t="s">
        <v>8</v>
      </c>
      <c r="F209" s="9">
        <f>C209*D209</f>
        <v>800</v>
      </c>
      <c r="G209" s="12" t="s">
        <v>378</v>
      </c>
    </row>
    <row r="210" s="2" customFormat="1" customHeight="1" spans="1:7">
      <c r="A210" s="5">
        <v>211</v>
      </c>
      <c r="B210" s="6" t="s">
        <v>379</v>
      </c>
      <c r="C210" s="14">
        <v>6000</v>
      </c>
      <c r="D210" s="14">
        <v>1</v>
      </c>
      <c r="E210" s="14" t="s">
        <v>102</v>
      </c>
      <c r="F210" s="9">
        <f>C210*D210</f>
        <v>6000</v>
      </c>
      <c r="G210" s="10" t="s">
        <v>380</v>
      </c>
    </row>
    <row r="211" s="2" customFormat="1" customHeight="1" spans="1:7">
      <c r="A211" s="5">
        <v>212</v>
      </c>
      <c r="B211" s="5" t="s">
        <v>381</v>
      </c>
      <c r="C211" s="14">
        <v>6000</v>
      </c>
      <c r="D211" s="14">
        <v>1</v>
      </c>
      <c r="E211" s="14" t="s">
        <v>8</v>
      </c>
      <c r="F211" s="9">
        <f>C211*D211</f>
        <v>6000</v>
      </c>
      <c r="G211" s="10" t="s">
        <v>382</v>
      </c>
    </row>
    <row r="212" s="2" customFormat="1" customHeight="1" spans="1:7">
      <c r="A212" s="5">
        <v>213</v>
      </c>
      <c r="B212" s="6" t="s">
        <v>383</v>
      </c>
      <c r="C212" s="14">
        <v>9800</v>
      </c>
      <c r="D212" s="14">
        <v>1</v>
      </c>
      <c r="E212" s="14" t="s">
        <v>8</v>
      </c>
      <c r="F212" s="9">
        <f>C212*D212</f>
        <v>9800</v>
      </c>
      <c r="G212" s="10" t="s">
        <v>382</v>
      </c>
    </row>
    <row r="213" customHeight="1" spans="1:7">
      <c r="A213" s="5">
        <v>215</v>
      </c>
      <c r="B213" s="6" t="s">
        <v>384</v>
      </c>
      <c r="C213" s="14">
        <v>9800</v>
      </c>
      <c r="D213" s="14">
        <v>1</v>
      </c>
      <c r="E213" s="14" t="s">
        <v>8</v>
      </c>
      <c r="F213" s="9">
        <f t="shared" ref="F213:F254" si="3">C213*D213</f>
        <v>9800</v>
      </c>
      <c r="G213" s="17" t="s">
        <v>385</v>
      </c>
    </row>
    <row r="214" customHeight="1" spans="1:7">
      <c r="A214" s="5">
        <v>216</v>
      </c>
      <c r="B214" s="15" t="s">
        <v>386</v>
      </c>
      <c r="C214" s="15">
        <v>30</v>
      </c>
      <c r="D214" s="15">
        <v>120</v>
      </c>
      <c r="E214" s="15" t="s">
        <v>87</v>
      </c>
      <c r="F214" s="9">
        <f t="shared" si="3"/>
        <v>3600</v>
      </c>
      <c r="G214" s="18" t="s">
        <v>387</v>
      </c>
    </row>
    <row r="215" customHeight="1" spans="1:7">
      <c r="A215" s="5">
        <v>217</v>
      </c>
      <c r="B215" s="15" t="s">
        <v>388</v>
      </c>
      <c r="C215" s="15">
        <v>30</v>
      </c>
      <c r="D215" s="15">
        <v>30</v>
      </c>
      <c r="E215" s="15" t="s">
        <v>185</v>
      </c>
      <c r="F215" s="9">
        <f t="shared" si="3"/>
        <v>900</v>
      </c>
      <c r="G215" s="18" t="s">
        <v>389</v>
      </c>
    </row>
    <row r="216" customHeight="1" spans="1:7">
      <c r="A216" s="5">
        <v>218</v>
      </c>
      <c r="B216" s="15" t="s">
        <v>390</v>
      </c>
      <c r="C216" s="15">
        <v>20</v>
      </c>
      <c r="D216" s="15">
        <v>60</v>
      </c>
      <c r="E216" s="15" t="s">
        <v>87</v>
      </c>
      <c r="F216" s="9">
        <f t="shared" si="3"/>
        <v>1200</v>
      </c>
      <c r="G216" s="18" t="s">
        <v>391</v>
      </c>
    </row>
    <row r="217" customHeight="1" spans="1:7">
      <c r="A217" s="5">
        <v>219</v>
      </c>
      <c r="B217" s="15" t="s">
        <v>392</v>
      </c>
      <c r="C217" s="15">
        <v>0.3</v>
      </c>
      <c r="D217" s="15">
        <v>500</v>
      </c>
      <c r="E217" s="15" t="s">
        <v>225</v>
      </c>
      <c r="F217" s="9">
        <f t="shared" si="3"/>
        <v>150</v>
      </c>
      <c r="G217" s="10" t="s">
        <v>393</v>
      </c>
    </row>
    <row r="218" customHeight="1" spans="1:7">
      <c r="A218" s="5">
        <v>220</v>
      </c>
      <c r="B218" s="15" t="s">
        <v>394</v>
      </c>
      <c r="C218" s="15">
        <v>0.3</v>
      </c>
      <c r="D218" s="15">
        <v>3000</v>
      </c>
      <c r="E218" s="15" t="s">
        <v>225</v>
      </c>
      <c r="F218" s="9">
        <f t="shared" si="3"/>
        <v>900</v>
      </c>
      <c r="G218" s="10" t="s">
        <v>393</v>
      </c>
    </row>
    <row r="219" customHeight="1" spans="1:7">
      <c r="A219" s="5">
        <v>221</v>
      </c>
      <c r="B219" s="15" t="s">
        <v>395</v>
      </c>
      <c r="C219" s="15">
        <v>30</v>
      </c>
      <c r="D219" s="15">
        <v>6</v>
      </c>
      <c r="E219" s="15" t="s">
        <v>87</v>
      </c>
      <c r="F219" s="9">
        <f t="shared" si="3"/>
        <v>180</v>
      </c>
      <c r="G219" s="10" t="s">
        <v>396</v>
      </c>
    </row>
    <row r="220" customHeight="1" spans="1:7">
      <c r="A220" s="5">
        <v>222</v>
      </c>
      <c r="B220" s="15" t="s">
        <v>397</v>
      </c>
      <c r="C220" s="15">
        <v>15</v>
      </c>
      <c r="D220" s="15">
        <v>30</v>
      </c>
      <c r="E220" s="15" t="s">
        <v>185</v>
      </c>
      <c r="F220" s="9">
        <f t="shared" si="3"/>
        <v>450</v>
      </c>
      <c r="G220" s="18" t="s">
        <v>398</v>
      </c>
    </row>
    <row r="221" customHeight="1" spans="1:7">
      <c r="A221" s="5">
        <v>223</v>
      </c>
      <c r="B221" s="15" t="s">
        <v>399</v>
      </c>
      <c r="C221" s="15">
        <v>3</v>
      </c>
      <c r="D221" s="15">
        <v>80</v>
      </c>
      <c r="E221" s="15" t="s">
        <v>87</v>
      </c>
      <c r="F221" s="9">
        <f t="shared" si="3"/>
        <v>240</v>
      </c>
      <c r="G221" s="10" t="s">
        <v>400</v>
      </c>
    </row>
    <row r="222" customHeight="1" spans="1:7">
      <c r="A222" s="5">
        <v>224</v>
      </c>
      <c r="B222" s="15" t="s">
        <v>137</v>
      </c>
      <c r="C222" s="15">
        <v>500</v>
      </c>
      <c r="D222" s="15">
        <v>3</v>
      </c>
      <c r="E222" s="15" t="s">
        <v>87</v>
      </c>
      <c r="F222" s="9">
        <f t="shared" si="3"/>
        <v>1500</v>
      </c>
      <c r="G222" s="10" t="s">
        <v>138</v>
      </c>
    </row>
    <row r="223" customHeight="1" spans="1:7">
      <c r="A223" s="5">
        <v>225</v>
      </c>
      <c r="B223" s="15" t="s">
        <v>401</v>
      </c>
      <c r="C223" s="15">
        <v>30</v>
      </c>
      <c r="D223" s="15">
        <v>4</v>
      </c>
      <c r="E223" s="15" t="s">
        <v>87</v>
      </c>
      <c r="F223" s="9">
        <f t="shared" si="3"/>
        <v>120</v>
      </c>
      <c r="G223" s="18" t="s">
        <v>402</v>
      </c>
    </row>
    <row r="224" customHeight="1" spans="1:7">
      <c r="A224" s="5">
        <v>226</v>
      </c>
      <c r="B224" s="15" t="s">
        <v>120</v>
      </c>
      <c r="C224" s="15">
        <v>1800</v>
      </c>
      <c r="D224" s="15">
        <v>1</v>
      </c>
      <c r="E224" s="15" t="s">
        <v>8</v>
      </c>
      <c r="F224" s="9">
        <f t="shared" si="3"/>
        <v>1800</v>
      </c>
      <c r="G224" s="10" t="s">
        <v>121</v>
      </c>
    </row>
    <row r="225" customHeight="1" spans="1:7">
      <c r="A225" s="5">
        <v>227</v>
      </c>
      <c r="B225" s="15" t="s">
        <v>403</v>
      </c>
      <c r="C225" s="15">
        <v>18</v>
      </c>
      <c r="D225" s="15">
        <v>32</v>
      </c>
      <c r="E225" s="15" t="s">
        <v>87</v>
      </c>
      <c r="F225" s="9">
        <f t="shared" si="3"/>
        <v>576</v>
      </c>
      <c r="G225" s="18" t="s">
        <v>404</v>
      </c>
    </row>
    <row r="226" customHeight="1" spans="1:7">
      <c r="A226" s="5">
        <v>228</v>
      </c>
      <c r="B226" s="15" t="s">
        <v>405</v>
      </c>
      <c r="C226" s="15">
        <v>25</v>
      </c>
      <c r="D226" s="15">
        <v>7</v>
      </c>
      <c r="E226" s="15" t="s">
        <v>87</v>
      </c>
      <c r="F226" s="9">
        <f t="shared" si="3"/>
        <v>175</v>
      </c>
      <c r="G226" s="18" t="s">
        <v>406</v>
      </c>
    </row>
    <row r="227" customHeight="1" spans="1:7">
      <c r="A227" s="5">
        <v>229</v>
      </c>
      <c r="B227" s="15" t="s">
        <v>407</v>
      </c>
      <c r="C227" s="15">
        <v>30</v>
      </c>
      <c r="D227" s="15">
        <v>40</v>
      </c>
      <c r="E227" s="15" t="s">
        <v>87</v>
      </c>
      <c r="F227" s="9">
        <f t="shared" si="3"/>
        <v>1200</v>
      </c>
      <c r="G227" s="18" t="s">
        <v>408</v>
      </c>
    </row>
    <row r="228" customHeight="1" spans="1:7">
      <c r="A228" s="5">
        <v>230</v>
      </c>
      <c r="B228" s="15" t="s">
        <v>409</v>
      </c>
      <c r="C228" s="15">
        <v>20</v>
      </c>
      <c r="D228" s="15">
        <v>160</v>
      </c>
      <c r="E228" s="15" t="s">
        <v>87</v>
      </c>
      <c r="F228" s="9">
        <f t="shared" si="3"/>
        <v>3200</v>
      </c>
      <c r="G228" s="18" t="s">
        <v>410</v>
      </c>
    </row>
    <row r="229" customHeight="1" spans="1:7">
      <c r="A229" s="5">
        <v>231</v>
      </c>
      <c r="B229" s="15" t="s">
        <v>411</v>
      </c>
      <c r="C229" s="15">
        <v>70</v>
      </c>
      <c r="D229" s="15">
        <v>100</v>
      </c>
      <c r="E229" s="15" t="s">
        <v>185</v>
      </c>
      <c r="F229" s="9">
        <f t="shared" si="3"/>
        <v>7000</v>
      </c>
      <c r="G229" s="18" t="s">
        <v>412</v>
      </c>
    </row>
    <row r="230" customHeight="1" spans="1:7">
      <c r="A230" s="5">
        <v>232</v>
      </c>
      <c r="B230" s="15" t="s">
        <v>413</v>
      </c>
      <c r="C230" s="15">
        <v>70</v>
      </c>
      <c r="D230" s="15">
        <v>100</v>
      </c>
      <c r="E230" s="15" t="s">
        <v>185</v>
      </c>
      <c r="F230" s="9">
        <f t="shared" si="3"/>
        <v>7000</v>
      </c>
      <c r="G230" s="18" t="s">
        <v>414</v>
      </c>
    </row>
    <row r="231" customHeight="1" spans="1:7">
      <c r="A231" s="5">
        <v>233</v>
      </c>
      <c r="B231" s="15" t="s">
        <v>415</v>
      </c>
      <c r="C231" s="15">
        <v>1450</v>
      </c>
      <c r="D231" s="15">
        <v>12</v>
      </c>
      <c r="E231" s="15" t="s">
        <v>80</v>
      </c>
      <c r="F231" s="9">
        <f t="shared" si="3"/>
        <v>17400</v>
      </c>
      <c r="G231" s="10" t="s">
        <v>416</v>
      </c>
    </row>
    <row r="232" customHeight="1" spans="1:7">
      <c r="A232" s="5">
        <v>234</v>
      </c>
      <c r="B232" s="15" t="s">
        <v>417</v>
      </c>
      <c r="C232" s="15">
        <v>3</v>
      </c>
      <c r="D232" s="15">
        <v>20</v>
      </c>
      <c r="E232" s="15" t="s">
        <v>87</v>
      </c>
      <c r="F232" s="9">
        <f t="shared" si="3"/>
        <v>60</v>
      </c>
      <c r="G232" s="10" t="s">
        <v>393</v>
      </c>
    </row>
    <row r="233" customHeight="1" spans="1:7">
      <c r="A233" s="5">
        <v>235</v>
      </c>
      <c r="B233" s="15" t="s">
        <v>418</v>
      </c>
      <c r="C233" s="15">
        <v>10</v>
      </c>
      <c r="D233" s="15">
        <v>5</v>
      </c>
      <c r="E233" s="15" t="s">
        <v>87</v>
      </c>
      <c r="F233" s="9">
        <f t="shared" si="3"/>
        <v>50</v>
      </c>
      <c r="G233" s="19" t="s">
        <v>419</v>
      </c>
    </row>
    <row r="234" customHeight="1" spans="1:7">
      <c r="A234" s="5">
        <v>236</v>
      </c>
      <c r="B234" s="15" t="s">
        <v>420</v>
      </c>
      <c r="C234" s="15">
        <v>6</v>
      </c>
      <c r="D234" s="15">
        <v>100</v>
      </c>
      <c r="E234" s="15" t="s">
        <v>87</v>
      </c>
      <c r="F234" s="9">
        <f t="shared" si="3"/>
        <v>600</v>
      </c>
      <c r="G234" s="19" t="s">
        <v>421</v>
      </c>
    </row>
    <row r="235" customHeight="1" spans="1:7">
      <c r="A235" s="5">
        <v>237</v>
      </c>
      <c r="B235" s="15" t="s">
        <v>422</v>
      </c>
      <c r="C235" s="15">
        <v>28</v>
      </c>
      <c r="D235" s="15">
        <v>10</v>
      </c>
      <c r="E235" s="15" t="s">
        <v>87</v>
      </c>
      <c r="F235" s="9">
        <f t="shared" si="3"/>
        <v>280</v>
      </c>
      <c r="G235" s="18" t="s">
        <v>423</v>
      </c>
    </row>
    <row r="236" customHeight="1" spans="1:7">
      <c r="A236" s="5">
        <v>238</v>
      </c>
      <c r="B236" s="15" t="s">
        <v>424</v>
      </c>
      <c r="C236" s="15">
        <v>8</v>
      </c>
      <c r="D236" s="15">
        <v>180</v>
      </c>
      <c r="E236" s="15" t="s">
        <v>225</v>
      </c>
      <c r="F236" s="9">
        <f t="shared" si="3"/>
        <v>1440</v>
      </c>
      <c r="G236" s="18" t="s">
        <v>425</v>
      </c>
    </row>
    <row r="237" customHeight="1" spans="1:7">
      <c r="A237" s="5">
        <v>239</v>
      </c>
      <c r="B237" s="15" t="s">
        <v>426</v>
      </c>
      <c r="C237" s="15">
        <v>11</v>
      </c>
      <c r="D237" s="15">
        <v>18</v>
      </c>
      <c r="E237" s="15" t="s">
        <v>87</v>
      </c>
      <c r="F237" s="9">
        <f t="shared" si="3"/>
        <v>198</v>
      </c>
      <c r="G237" s="10" t="s">
        <v>427</v>
      </c>
    </row>
    <row r="238" customHeight="1" spans="1:7">
      <c r="A238" s="5">
        <v>240</v>
      </c>
      <c r="B238" s="15" t="s">
        <v>428</v>
      </c>
      <c r="C238" s="15">
        <v>16</v>
      </c>
      <c r="D238" s="15">
        <v>12</v>
      </c>
      <c r="E238" s="15" t="s">
        <v>87</v>
      </c>
      <c r="F238" s="9">
        <f t="shared" si="3"/>
        <v>192</v>
      </c>
      <c r="G238" s="10" t="s">
        <v>429</v>
      </c>
    </row>
    <row r="239" customHeight="1" spans="1:7">
      <c r="A239" s="5">
        <v>241</v>
      </c>
      <c r="B239" s="15" t="s">
        <v>69</v>
      </c>
      <c r="C239" s="15">
        <v>9900</v>
      </c>
      <c r="D239" s="15">
        <v>1</v>
      </c>
      <c r="E239" s="15" t="s">
        <v>8</v>
      </c>
      <c r="F239" s="9">
        <f t="shared" si="3"/>
        <v>9900</v>
      </c>
      <c r="G239" s="12" t="s">
        <v>70</v>
      </c>
    </row>
    <row r="240" customHeight="1" spans="1:7">
      <c r="A240" s="5">
        <v>242</v>
      </c>
      <c r="B240" s="15" t="s">
        <v>430</v>
      </c>
      <c r="C240" s="6">
        <v>1450</v>
      </c>
      <c r="D240" s="20">
        <v>10</v>
      </c>
      <c r="E240" s="21" t="s">
        <v>80</v>
      </c>
      <c r="F240" s="9">
        <f t="shared" si="3"/>
        <v>14500</v>
      </c>
      <c r="G240" s="10" t="s">
        <v>431</v>
      </c>
    </row>
    <row r="241" customHeight="1" spans="1:7">
      <c r="A241" s="5">
        <v>243</v>
      </c>
      <c r="B241" s="15" t="s">
        <v>430</v>
      </c>
      <c r="C241" s="6">
        <v>1450</v>
      </c>
      <c r="D241" s="20">
        <v>16</v>
      </c>
      <c r="E241" s="21" t="s">
        <v>80</v>
      </c>
      <c r="F241" s="9">
        <f t="shared" si="3"/>
        <v>23200</v>
      </c>
      <c r="G241" s="10" t="s">
        <v>432</v>
      </c>
    </row>
    <row r="242" customHeight="1" spans="1:7">
      <c r="A242" s="5">
        <v>244</v>
      </c>
      <c r="B242" s="15" t="s">
        <v>433</v>
      </c>
      <c r="C242" s="15">
        <v>13</v>
      </c>
      <c r="D242" s="15">
        <v>15</v>
      </c>
      <c r="E242" s="15" t="s">
        <v>434</v>
      </c>
      <c r="F242" s="9">
        <f t="shared" si="3"/>
        <v>195</v>
      </c>
      <c r="G242" s="10" t="s">
        <v>435</v>
      </c>
    </row>
    <row r="243" customHeight="1" spans="1:7">
      <c r="A243" s="5">
        <v>245</v>
      </c>
      <c r="B243" s="15" t="s">
        <v>436</v>
      </c>
      <c r="C243" s="15">
        <v>30</v>
      </c>
      <c r="D243" s="15">
        <v>810</v>
      </c>
      <c r="E243" s="15" t="s">
        <v>87</v>
      </c>
      <c r="F243" s="9">
        <f t="shared" si="3"/>
        <v>24300</v>
      </c>
      <c r="G243" s="10" t="s">
        <v>437</v>
      </c>
    </row>
    <row r="244" customHeight="1" spans="1:7">
      <c r="A244" s="5">
        <v>246</v>
      </c>
      <c r="B244" s="15" t="s">
        <v>438</v>
      </c>
      <c r="C244" s="15">
        <v>80</v>
      </c>
      <c r="D244" s="15">
        <v>22</v>
      </c>
      <c r="E244" s="15" t="s">
        <v>87</v>
      </c>
      <c r="F244" s="9">
        <f t="shared" si="3"/>
        <v>1760</v>
      </c>
      <c r="G244" s="10" t="s">
        <v>439</v>
      </c>
    </row>
    <row r="245" customHeight="1" spans="1:7">
      <c r="A245" s="5">
        <v>247</v>
      </c>
      <c r="B245" s="15" t="s">
        <v>440</v>
      </c>
      <c r="C245" s="15">
        <v>20</v>
      </c>
      <c r="D245" s="15">
        <v>110</v>
      </c>
      <c r="E245" s="15" t="s">
        <v>225</v>
      </c>
      <c r="F245" s="9">
        <f t="shared" si="3"/>
        <v>2200</v>
      </c>
      <c r="G245" s="10" t="s">
        <v>441</v>
      </c>
    </row>
    <row r="246" customHeight="1" spans="1:7">
      <c r="A246" s="5">
        <v>248</v>
      </c>
      <c r="B246" s="15" t="s">
        <v>442</v>
      </c>
      <c r="C246" s="15">
        <v>5000</v>
      </c>
      <c r="D246" s="15">
        <v>2</v>
      </c>
      <c r="E246" s="15" t="s">
        <v>87</v>
      </c>
      <c r="F246" s="9">
        <f t="shared" si="3"/>
        <v>10000</v>
      </c>
      <c r="G246" s="10" t="s">
        <v>443</v>
      </c>
    </row>
    <row r="247" customHeight="1" spans="1:7">
      <c r="A247" s="5">
        <v>249</v>
      </c>
      <c r="B247" s="15" t="s">
        <v>444</v>
      </c>
      <c r="C247" s="15">
        <v>6</v>
      </c>
      <c r="D247" s="15">
        <v>300</v>
      </c>
      <c r="E247" s="15" t="s">
        <v>87</v>
      </c>
      <c r="F247" s="9">
        <f t="shared" si="3"/>
        <v>1800</v>
      </c>
      <c r="G247" s="10" t="s">
        <v>445</v>
      </c>
    </row>
    <row r="248" customHeight="1" spans="1:7">
      <c r="A248" s="5">
        <v>250</v>
      </c>
      <c r="B248" s="15" t="s">
        <v>446</v>
      </c>
      <c r="C248" s="15">
        <v>200</v>
      </c>
      <c r="D248" s="15">
        <v>5</v>
      </c>
      <c r="E248" s="15" t="s">
        <v>87</v>
      </c>
      <c r="F248" s="9">
        <f t="shared" si="3"/>
        <v>1000</v>
      </c>
      <c r="G248" s="12" t="s">
        <v>447</v>
      </c>
    </row>
    <row r="249" customHeight="1" spans="1:7">
      <c r="A249" s="5">
        <v>251</v>
      </c>
      <c r="B249" s="15" t="s">
        <v>448</v>
      </c>
      <c r="C249" s="15">
        <v>500</v>
      </c>
      <c r="D249" s="15">
        <v>1</v>
      </c>
      <c r="E249" s="15" t="s">
        <v>8</v>
      </c>
      <c r="F249" s="9">
        <f t="shared" si="3"/>
        <v>500</v>
      </c>
      <c r="G249" s="10" t="s">
        <v>127</v>
      </c>
    </row>
    <row r="250" customHeight="1" spans="1:7">
      <c r="A250" s="5">
        <v>252</v>
      </c>
      <c r="B250" s="15" t="s">
        <v>163</v>
      </c>
      <c r="C250" s="15">
        <v>50</v>
      </c>
      <c r="D250" s="15">
        <v>11</v>
      </c>
      <c r="E250" s="15" t="s">
        <v>87</v>
      </c>
      <c r="F250" s="9">
        <f t="shared" si="3"/>
        <v>550</v>
      </c>
      <c r="G250" s="22" t="s">
        <v>449</v>
      </c>
    </row>
    <row r="251" customHeight="1" spans="1:7">
      <c r="A251" s="5">
        <v>253</v>
      </c>
      <c r="B251" s="15" t="s">
        <v>450</v>
      </c>
      <c r="C251" s="15">
        <v>50</v>
      </c>
      <c r="D251" s="15">
        <v>100</v>
      </c>
      <c r="E251" s="15" t="s">
        <v>185</v>
      </c>
      <c r="F251" s="9">
        <f t="shared" si="3"/>
        <v>5000</v>
      </c>
      <c r="G251" s="19">
        <v>150</v>
      </c>
    </row>
    <row r="252" customHeight="1" spans="1:7">
      <c r="A252" s="5">
        <v>254</v>
      </c>
      <c r="B252" s="15" t="s">
        <v>187</v>
      </c>
      <c r="C252" s="15">
        <v>5</v>
      </c>
      <c r="D252" s="15">
        <v>60</v>
      </c>
      <c r="E252" s="15" t="s">
        <v>87</v>
      </c>
      <c r="F252" s="9">
        <f t="shared" si="3"/>
        <v>300</v>
      </c>
      <c r="G252" s="23" t="s">
        <v>188</v>
      </c>
    </row>
    <row r="253" customHeight="1" spans="1:7">
      <c r="A253" s="5">
        <v>255</v>
      </c>
      <c r="B253" s="15" t="s">
        <v>451</v>
      </c>
      <c r="C253" s="15">
        <v>20</v>
      </c>
      <c r="D253" s="15">
        <v>120</v>
      </c>
      <c r="E253" s="15" t="s">
        <v>185</v>
      </c>
      <c r="F253" s="9">
        <f t="shared" si="3"/>
        <v>2400</v>
      </c>
      <c r="G253" s="18" t="s">
        <v>452</v>
      </c>
    </row>
    <row r="254" customHeight="1" spans="1:7">
      <c r="A254" s="5">
        <v>256</v>
      </c>
      <c r="B254" s="15" t="s">
        <v>453</v>
      </c>
      <c r="C254" s="15">
        <v>20</v>
      </c>
      <c r="D254" s="15">
        <v>100</v>
      </c>
      <c r="E254" s="15" t="s">
        <v>185</v>
      </c>
      <c r="F254" s="9">
        <f t="shared" si="3"/>
        <v>2000</v>
      </c>
      <c r="G254" s="18" t="s">
        <v>454</v>
      </c>
    </row>
    <row r="255" customHeight="1" spans="1:7">
      <c r="A255" s="5">
        <v>257</v>
      </c>
      <c r="B255" s="15" t="s">
        <v>455</v>
      </c>
      <c r="C255" s="15">
        <v>20</v>
      </c>
      <c r="D255" s="15">
        <v>120</v>
      </c>
      <c r="E255" s="15" t="s">
        <v>87</v>
      </c>
      <c r="F255" s="9">
        <f>C255*D255</f>
        <v>2400</v>
      </c>
      <c r="G255" s="18" t="s">
        <v>456</v>
      </c>
    </row>
    <row r="256" customHeight="1" spans="1:7">
      <c r="A256" s="5">
        <v>258</v>
      </c>
      <c r="B256" s="15" t="s">
        <v>457</v>
      </c>
      <c r="C256" s="15">
        <v>5</v>
      </c>
      <c r="D256" s="15">
        <v>7</v>
      </c>
      <c r="E256" s="15" t="s">
        <v>87</v>
      </c>
      <c r="F256" s="9">
        <f>C256*D256</f>
        <v>35</v>
      </c>
      <c r="G256" s="10" t="s">
        <v>458</v>
      </c>
    </row>
    <row r="257" customHeight="1" spans="1:7">
      <c r="A257" s="5">
        <v>259</v>
      </c>
      <c r="B257" s="15" t="s">
        <v>459</v>
      </c>
      <c r="C257" s="15">
        <v>20</v>
      </c>
      <c r="D257" s="15">
        <v>100</v>
      </c>
      <c r="E257" s="15" t="s">
        <v>87</v>
      </c>
      <c r="F257" s="9">
        <f>C257*D257</f>
        <v>2000</v>
      </c>
      <c r="G257" s="18" t="s">
        <v>460</v>
      </c>
    </row>
    <row r="258" customHeight="1" spans="1:7">
      <c r="A258" s="5">
        <v>260</v>
      </c>
      <c r="B258" s="15" t="s">
        <v>461</v>
      </c>
      <c r="C258" s="15">
        <v>20</v>
      </c>
      <c r="D258" s="15">
        <v>10</v>
      </c>
      <c r="E258" s="15" t="s">
        <v>87</v>
      </c>
      <c r="F258" s="9">
        <f>C258*D258</f>
        <v>200</v>
      </c>
      <c r="G258" s="18" t="s">
        <v>462</v>
      </c>
    </row>
    <row r="259" customHeight="1" spans="1:7">
      <c r="A259" s="5">
        <v>261</v>
      </c>
      <c r="B259" s="15" t="s">
        <v>463</v>
      </c>
      <c r="C259" s="15">
        <v>1500</v>
      </c>
      <c r="D259" s="15">
        <v>2</v>
      </c>
      <c r="E259" s="15" t="s">
        <v>87</v>
      </c>
      <c r="F259" s="9">
        <f>C259*D259</f>
        <v>3000</v>
      </c>
      <c r="G259" s="10" t="s">
        <v>464</v>
      </c>
    </row>
    <row r="260" customHeight="1" spans="1:7">
      <c r="A260" s="5">
        <v>262</v>
      </c>
      <c r="B260" s="15" t="s">
        <v>465</v>
      </c>
      <c r="C260" s="15">
        <v>20</v>
      </c>
      <c r="D260" s="15">
        <v>5</v>
      </c>
      <c r="E260" s="15" t="s">
        <v>87</v>
      </c>
      <c r="F260" s="9">
        <f>C260*D260</f>
        <v>100</v>
      </c>
      <c r="G260" s="10" t="s">
        <v>466</v>
      </c>
    </row>
    <row r="261" customHeight="1" spans="1:7">
      <c r="A261" s="5">
        <v>263</v>
      </c>
      <c r="B261" s="15" t="s">
        <v>467</v>
      </c>
      <c r="C261" s="15">
        <v>23</v>
      </c>
      <c r="D261" s="15">
        <v>10</v>
      </c>
      <c r="E261" s="15" t="s">
        <v>87</v>
      </c>
      <c r="F261" s="9">
        <f>C261*D261</f>
        <v>230</v>
      </c>
      <c r="G261" s="18" t="s">
        <v>468</v>
      </c>
    </row>
    <row r="262" customHeight="1" spans="1:7">
      <c r="A262" s="5">
        <v>264</v>
      </c>
      <c r="B262" s="15" t="s">
        <v>469</v>
      </c>
      <c r="C262" s="15">
        <v>6</v>
      </c>
      <c r="D262" s="15">
        <v>603</v>
      </c>
      <c r="E262" s="15" t="s">
        <v>87</v>
      </c>
      <c r="F262" s="9">
        <f>C262*D262</f>
        <v>3618</v>
      </c>
      <c r="G262" s="10" t="s">
        <v>470</v>
      </c>
    </row>
    <row r="263" customHeight="1" spans="1:7">
      <c r="A263" s="5">
        <v>265</v>
      </c>
      <c r="B263" s="15" t="s">
        <v>471</v>
      </c>
      <c r="C263" s="15">
        <v>1000</v>
      </c>
      <c r="D263" s="15">
        <v>20</v>
      </c>
      <c r="E263" s="15" t="s">
        <v>87</v>
      </c>
      <c r="F263" s="9">
        <f>C263*D263</f>
        <v>20000</v>
      </c>
      <c r="G263" s="10" t="s">
        <v>472</v>
      </c>
    </row>
    <row r="264" customHeight="1" spans="1:7">
      <c r="A264" s="5">
        <v>266</v>
      </c>
      <c r="B264" s="15" t="s">
        <v>175</v>
      </c>
      <c r="C264" s="15">
        <v>3500</v>
      </c>
      <c r="D264" s="15">
        <v>2</v>
      </c>
      <c r="E264" s="15" t="s">
        <v>87</v>
      </c>
      <c r="F264" s="9">
        <f>C264*D264</f>
        <v>7000</v>
      </c>
      <c r="G264" s="12" t="s">
        <v>177</v>
      </c>
    </row>
    <row r="265" customHeight="1" spans="1:7">
      <c r="A265" s="5">
        <v>267</v>
      </c>
      <c r="B265" s="15" t="s">
        <v>473</v>
      </c>
      <c r="C265" s="15">
        <v>40</v>
      </c>
      <c r="D265" s="15">
        <v>8</v>
      </c>
      <c r="E265" s="15" t="s">
        <v>87</v>
      </c>
      <c r="F265" s="9">
        <f>C265*D265</f>
        <v>320</v>
      </c>
      <c r="G265" s="10" t="s">
        <v>458</v>
      </c>
    </row>
    <row r="266" customHeight="1" spans="1:7">
      <c r="A266" s="5">
        <v>268</v>
      </c>
      <c r="B266" s="15" t="s">
        <v>474</v>
      </c>
      <c r="C266" s="15">
        <v>1800</v>
      </c>
      <c r="D266" s="15">
        <v>2</v>
      </c>
      <c r="E266" s="15" t="s">
        <v>87</v>
      </c>
      <c r="F266" s="9">
        <f>C266*D266</f>
        <v>3600</v>
      </c>
      <c r="G266" s="12" t="s">
        <v>92</v>
      </c>
    </row>
    <row r="267" customHeight="1" spans="1:7">
      <c r="A267" s="5">
        <v>269</v>
      </c>
      <c r="B267" s="15" t="s">
        <v>174</v>
      </c>
      <c r="C267" s="15">
        <v>7000</v>
      </c>
      <c r="D267" s="15">
        <v>1</v>
      </c>
      <c r="E267" s="15" t="s">
        <v>87</v>
      </c>
      <c r="F267" s="9">
        <f>C267*D267</f>
        <v>7000</v>
      </c>
      <c r="G267" s="12" t="s">
        <v>98</v>
      </c>
    </row>
    <row r="268" customHeight="1" spans="1:7">
      <c r="A268" s="5">
        <v>270</v>
      </c>
      <c r="B268" s="15" t="s">
        <v>159</v>
      </c>
      <c r="C268" s="15">
        <v>100</v>
      </c>
      <c r="D268" s="15">
        <v>40</v>
      </c>
      <c r="E268" s="15" t="s">
        <v>225</v>
      </c>
      <c r="F268" s="9">
        <f>C268*D268</f>
        <v>4000</v>
      </c>
      <c r="G268" s="12" t="s">
        <v>160</v>
      </c>
    </row>
    <row r="269" customHeight="1" spans="1:7">
      <c r="A269" s="5">
        <v>271</v>
      </c>
      <c r="B269" s="15" t="s">
        <v>475</v>
      </c>
      <c r="C269" s="15">
        <v>2500</v>
      </c>
      <c r="D269" s="15">
        <v>1</v>
      </c>
      <c r="E269" s="15" t="s">
        <v>8</v>
      </c>
      <c r="F269" s="9">
        <f>C269*D269</f>
        <v>2500</v>
      </c>
      <c r="G269" s="10" t="s">
        <v>476</v>
      </c>
    </row>
    <row r="270" customHeight="1" spans="1:7">
      <c r="A270" s="5">
        <v>272</v>
      </c>
      <c r="B270" s="15" t="s">
        <v>477</v>
      </c>
      <c r="C270" s="15">
        <v>4000</v>
      </c>
      <c r="D270" s="15">
        <v>1</v>
      </c>
      <c r="E270" s="15" t="s">
        <v>87</v>
      </c>
      <c r="F270" s="9">
        <f>C270*D270</f>
        <v>4000</v>
      </c>
      <c r="G270" s="12" t="s">
        <v>478</v>
      </c>
    </row>
    <row r="271" customHeight="1" spans="1:7">
      <c r="A271" s="5">
        <v>273</v>
      </c>
      <c r="B271" s="15" t="s">
        <v>479</v>
      </c>
      <c r="C271" s="15">
        <v>1800</v>
      </c>
      <c r="D271" s="15">
        <v>3</v>
      </c>
      <c r="E271" s="15" t="s">
        <v>8</v>
      </c>
      <c r="F271" s="9">
        <f>C271*D271</f>
        <v>5400</v>
      </c>
      <c r="G271" s="10" t="s">
        <v>121</v>
      </c>
    </row>
    <row r="272" customHeight="1" spans="1:7">
      <c r="A272" s="5">
        <v>274</v>
      </c>
      <c r="B272" s="15" t="s">
        <v>480</v>
      </c>
      <c r="C272" s="15">
        <v>1000</v>
      </c>
      <c r="D272" s="15">
        <v>2</v>
      </c>
      <c r="E272" s="15" t="s">
        <v>87</v>
      </c>
      <c r="F272" s="9">
        <f>C272*D272</f>
        <v>2000</v>
      </c>
      <c r="G272" s="10" t="s">
        <v>481</v>
      </c>
    </row>
    <row r="273" customHeight="1" spans="1:7">
      <c r="A273" s="5">
        <v>275</v>
      </c>
      <c r="B273" s="15" t="s">
        <v>482</v>
      </c>
      <c r="C273" s="15">
        <v>3000</v>
      </c>
      <c r="D273" s="15">
        <v>2</v>
      </c>
      <c r="E273" s="15" t="s">
        <v>87</v>
      </c>
      <c r="F273" s="9">
        <f>C273*D273</f>
        <v>6000</v>
      </c>
      <c r="G273" s="12" t="s">
        <v>346</v>
      </c>
    </row>
    <row r="274" customHeight="1" spans="1:7">
      <c r="A274" s="5">
        <v>276</v>
      </c>
      <c r="B274" s="15" t="s">
        <v>483</v>
      </c>
      <c r="C274" s="15">
        <v>70</v>
      </c>
      <c r="D274" s="15">
        <v>90</v>
      </c>
      <c r="E274" s="15" t="s">
        <v>185</v>
      </c>
      <c r="F274" s="9">
        <f>C274*D274</f>
        <v>6300</v>
      </c>
      <c r="G274" s="19" t="s">
        <v>484</v>
      </c>
    </row>
    <row r="275" customHeight="1" spans="1:7">
      <c r="A275" s="5">
        <v>277</v>
      </c>
      <c r="B275" s="15" t="s">
        <v>485</v>
      </c>
      <c r="C275" s="15">
        <v>6</v>
      </c>
      <c r="D275" s="15">
        <v>40</v>
      </c>
      <c r="E275" s="15" t="s">
        <v>87</v>
      </c>
      <c r="F275" s="9">
        <f>C275*D275</f>
        <v>240</v>
      </c>
      <c r="G275" s="19" t="s">
        <v>421</v>
      </c>
    </row>
    <row r="276" customHeight="1" spans="1:7">
      <c r="A276" s="5">
        <v>278</v>
      </c>
      <c r="B276" s="15" t="s">
        <v>178</v>
      </c>
      <c r="C276" s="15">
        <v>800</v>
      </c>
      <c r="D276" s="15">
        <v>2</v>
      </c>
      <c r="E276" s="15" t="s">
        <v>87</v>
      </c>
      <c r="F276" s="9">
        <f>C276*D276</f>
        <v>1600</v>
      </c>
      <c r="G276" s="10" t="s">
        <v>140</v>
      </c>
    </row>
    <row r="277" customHeight="1" spans="1:7">
      <c r="A277" s="5">
        <v>279</v>
      </c>
      <c r="B277" s="15" t="s">
        <v>486</v>
      </c>
      <c r="C277" s="15">
        <v>7400</v>
      </c>
      <c r="D277" s="15">
        <v>1</v>
      </c>
      <c r="E277" s="15" t="s">
        <v>8</v>
      </c>
      <c r="F277" s="9">
        <f>C277*D277</f>
        <v>7400</v>
      </c>
      <c r="G277" s="10" t="s">
        <v>487</v>
      </c>
    </row>
    <row r="278" customHeight="1" spans="1:7">
      <c r="A278" s="5">
        <v>280</v>
      </c>
      <c r="B278" s="15" t="s">
        <v>488</v>
      </c>
      <c r="C278" s="15">
        <v>5000</v>
      </c>
      <c r="D278" s="15">
        <v>2</v>
      </c>
      <c r="E278" s="15" t="s">
        <v>87</v>
      </c>
      <c r="F278" s="9">
        <f>C278*D278</f>
        <v>10000</v>
      </c>
      <c r="G278" s="12" t="s">
        <v>177</v>
      </c>
    </row>
    <row r="279" customHeight="1" spans="1:7">
      <c r="A279" s="5">
        <v>281</v>
      </c>
      <c r="B279" s="15" t="s">
        <v>329</v>
      </c>
      <c r="C279" s="15">
        <v>4600</v>
      </c>
      <c r="D279" s="15">
        <v>1</v>
      </c>
      <c r="E279" s="15" t="s">
        <v>8</v>
      </c>
      <c r="F279" s="9">
        <f>C279*D279</f>
        <v>4600</v>
      </c>
      <c r="G279" s="10" t="s">
        <v>330</v>
      </c>
    </row>
    <row r="280" customHeight="1" spans="1:7">
      <c r="A280" s="5">
        <v>282</v>
      </c>
      <c r="B280" s="15" t="s">
        <v>489</v>
      </c>
      <c r="C280" s="15">
        <v>300</v>
      </c>
      <c r="D280" s="15">
        <v>32</v>
      </c>
      <c r="E280" s="15" t="s">
        <v>80</v>
      </c>
      <c r="F280" s="9">
        <f>C280*D280</f>
        <v>9600</v>
      </c>
      <c r="G280" s="10" t="s">
        <v>490</v>
      </c>
    </row>
    <row r="281" customHeight="1" spans="1:7">
      <c r="A281" s="5">
        <v>283</v>
      </c>
      <c r="B281" s="15" t="s">
        <v>491</v>
      </c>
      <c r="C281" s="15">
        <v>20</v>
      </c>
      <c r="D281" s="15">
        <v>110</v>
      </c>
      <c r="E281" s="15" t="s">
        <v>185</v>
      </c>
      <c r="F281" s="9">
        <f>C281*D281</f>
        <v>2200</v>
      </c>
      <c r="G281" s="18" t="s">
        <v>456</v>
      </c>
    </row>
    <row r="282" customHeight="1" spans="1:7">
      <c r="A282" s="5">
        <v>284</v>
      </c>
      <c r="B282" s="15" t="s">
        <v>492</v>
      </c>
      <c r="C282" s="15">
        <v>20</v>
      </c>
      <c r="D282" s="15">
        <v>130</v>
      </c>
      <c r="E282" s="15" t="s">
        <v>87</v>
      </c>
      <c r="F282" s="9">
        <f>C282*D282</f>
        <v>2600</v>
      </c>
      <c r="G282" s="18" t="s">
        <v>493</v>
      </c>
    </row>
    <row r="283" customHeight="1" spans="1:7">
      <c r="A283" s="5">
        <v>285</v>
      </c>
      <c r="B283" s="15" t="s">
        <v>494</v>
      </c>
      <c r="C283" s="15">
        <v>20</v>
      </c>
      <c r="D283" s="15">
        <v>80</v>
      </c>
      <c r="E283" s="15" t="s">
        <v>185</v>
      </c>
      <c r="F283" s="9">
        <f>C283*D283</f>
        <v>1600</v>
      </c>
      <c r="G283" s="18" t="s">
        <v>454</v>
      </c>
    </row>
    <row r="284" customHeight="1" spans="1:7">
      <c r="A284" s="5">
        <v>286</v>
      </c>
      <c r="B284" s="15" t="s">
        <v>495</v>
      </c>
      <c r="C284" s="15">
        <v>20</v>
      </c>
      <c r="D284" s="15">
        <v>4</v>
      </c>
      <c r="E284" s="15" t="s">
        <v>87</v>
      </c>
      <c r="F284" s="9">
        <f>C284*D284</f>
        <v>80</v>
      </c>
      <c r="G284" s="18" t="s">
        <v>462</v>
      </c>
    </row>
    <row r="285" customHeight="1" spans="1:7">
      <c r="A285" s="5">
        <v>288</v>
      </c>
      <c r="B285" s="15" t="s">
        <v>496</v>
      </c>
      <c r="C285" s="15">
        <v>40</v>
      </c>
      <c r="D285" s="15">
        <v>4</v>
      </c>
      <c r="E285" s="15" t="s">
        <v>87</v>
      </c>
      <c r="F285" s="9">
        <f t="shared" ref="F285:F309" si="4">C285*D285</f>
        <v>160</v>
      </c>
      <c r="G285" s="10" t="s">
        <v>458</v>
      </c>
    </row>
    <row r="286" customHeight="1" spans="1:7">
      <c r="A286" s="5">
        <v>289</v>
      </c>
      <c r="B286" s="6" t="s">
        <v>497</v>
      </c>
      <c r="C286" s="6">
        <v>9300</v>
      </c>
      <c r="D286" s="6">
        <v>25</v>
      </c>
      <c r="E286" s="6" t="s">
        <v>185</v>
      </c>
      <c r="F286" s="9">
        <f t="shared" si="4"/>
        <v>232500</v>
      </c>
      <c r="G286" s="10" t="s">
        <v>498</v>
      </c>
    </row>
    <row r="287" customHeight="1" spans="1:7">
      <c r="A287" s="5">
        <v>290</v>
      </c>
      <c r="B287" s="6" t="s">
        <v>499</v>
      </c>
      <c r="C287" s="6">
        <v>9300</v>
      </c>
      <c r="D287" s="6">
        <v>10</v>
      </c>
      <c r="E287" s="6" t="s">
        <v>185</v>
      </c>
      <c r="F287" s="9">
        <f t="shared" si="4"/>
        <v>93000</v>
      </c>
      <c r="G287" s="10" t="s">
        <v>498</v>
      </c>
    </row>
    <row r="288" customHeight="1" spans="1:7">
      <c r="A288" s="5">
        <v>291</v>
      </c>
      <c r="B288" s="6" t="s">
        <v>500</v>
      </c>
      <c r="C288" s="6">
        <v>9300</v>
      </c>
      <c r="D288" s="6">
        <v>10</v>
      </c>
      <c r="E288" s="6" t="s">
        <v>185</v>
      </c>
      <c r="F288" s="9">
        <f t="shared" si="4"/>
        <v>93000</v>
      </c>
      <c r="G288" s="10" t="s">
        <v>498</v>
      </c>
    </row>
    <row r="289" customHeight="1" spans="1:7">
      <c r="A289" s="5">
        <v>292</v>
      </c>
      <c r="B289" s="6" t="s">
        <v>501</v>
      </c>
      <c r="C289" s="6">
        <v>3400</v>
      </c>
      <c r="D289" s="6">
        <v>50</v>
      </c>
      <c r="E289" s="6" t="s">
        <v>185</v>
      </c>
      <c r="F289" s="9">
        <f t="shared" si="4"/>
        <v>170000</v>
      </c>
      <c r="G289" s="10" t="s">
        <v>502</v>
      </c>
    </row>
    <row r="290" customHeight="1" spans="1:7">
      <c r="A290" s="5">
        <v>293</v>
      </c>
      <c r="B290" s="6" t="s">
        <v>503</v>
      </c>
      <c r="C290" s="6">
        <v>3400</v>
      </c>
      <c r="D290" s="6">
        <v>80</v>
      </c>
      <c r="E290" s="6" t="s">
        <v>185</v>
      </c>
      <c r="F290" s="9">
        <f t="shared" si="4"/>
        <v>272000</v>
      </c>
      <c r="G290" s="10" t="s">
        <v>504</v>
      </c>
    </row>
    <row r="291" ht="101" customHeight="1" spans="1:7">
      <c r="A291" s="5">
        <v>294</v>
      </c>
      <c r="B291" s="6" t="s">
        <v>505</v>
      </c>
      <c r="C291" s="6">
        <v>3900</v>
      </c>
      <c r="D291" s="6">
        <v>40</v>
      </c>
      <c r="E291" s="6" t="s">
        <v>185</v>
      </c>
      <c r="F291" s="9">
        <f t="shared" si="4"/>
        <v>156000</v>
      </c>
      <c r="G291" s="10" t="s">
        <v>506</v>
      </c>
    </row>
    <row r="292" customHeight="1" spans="1:7">
      <c r="A292" s="5">
        <v>295</v>
      </c>
      <c r="B292" s="6" t="s">
        <v>507</v>
      </c>
      <c r="C292" s="6">
        <v>3400</v>
      </c>
      <c r="D292" s="6">
        <v>20</v>
      </c>
      <c r="E292" s="6" t="s">
        <v>185</v>
      </c>
      <c r="F292" s="9">
        <f t="shared" si="4"/>
        <v>68000</v>
      </c>
      <c r="G292" s="10" t="s">
        <v>508</v>
      </c>
    </row>
    <row r="293" customHeight="1" spans="1:7">
      <c r="A293" s="5">
        <v>296</v>
      </c>
      <c r="B293" s="6" t="s">
        <v>509</v>
      </c>
      <c r="C293" s="6">
        <v>3800</v>
      </c>
      <c r="D293" s="6">
        <v>8</v>
      </c>
      <c r="E293" s="6" t="s">
        <v>185</v>
      </c>
      <c r="F293" s="9">
        <f t="shared" si="4"/>
        <v>30400</v>
      </c>
      <c r="G293" s="10" t="s">
        <v>510</v>
      </c>
    </row>
    <row r="294" customHeight="1" spans="1:7">
      <c r="A294" s="5">
        <v>297</v>
      </c>
      <c r="B294" s="6" t="s">
        <v>511</v>
      </c>
      <c r="C294" s="6">
        <v>3800</v>
      </c>
      <c r="D294" s="6">
        <v>10</v>
      </c>
      <c r="E294" s="6" t="s">
        <v>185</v>
      </c>
      <c r="F294" s="9">
        <f t="shared" si="4"/>
        <v>38000</v>
      </c>
      <c r="G294" s="10" t="s">
        <v>512</v>
      </c>
    </row>
    <row r="295" customHeight="1" spans="1:7">
      <c r="A295" s="5">
        <v>298</v>
      </c>
      <c r="B295" s="6" t="s">
        <v>513</v>
      </c>
      <c r="C295" s="6">
        <v>1420</v>
      </c>
      <c r="D295" s="6">
        <v>40</v>
      </c>
      <c r="E295" s="6" t="s">
        <v>185</v>
      </c>
      <c r="F295" s="9">
        <f t="shared" si="4"/>
        <v>56800</v>
      </c>
      <c r="G295" s="10" t="s">
        <v>514</v>
      </c>
    </row>
    <row r="296" customHeight="1" spans="1:7">
      <c r="A296" s="5">
        <v>299</v>
      </c>
      <c r="B296" s="6" t="s">
        <v>515</v>
      </c>
      <c r="C296" s="6">
        <v>5000</v>
      </c>
      <c r="D296" s="6">
        <v>28</v>
      </c>
      <c r="E296" s="6" t="s">
        <v>185</v>
      </c>
      <c r="F296" s="9">
        <f t="shared" si="4"/>
        <v>140000</v>
      </c>
      <c r="G296" s="10" t="s">
        <v>516</v>
      </c>
    </row>
    <row r="297" customHeight="1" spans="1:7">
      <c r="A297" s="5">
        <v>300</v>
      </c>
      <c r="B297" s="6" t="s">
        <v>517</v>
      </c>
      <c r="C297" s="6">
        <v>3400</v>
      </c>
      <c r="D297" s="6">
        <v>40</v>
      </c>
      <c r="E297" s="6" t="s">
        <v>185</v>
      </c>
      <c r="F297" s="9">
        <f t="shared" si="4"/>
        <v>136000</v>
      </c>
      <c r="G297" s="10" t="s">
        <v>518</v>
      </c>
    </row>
    <row r="298" customHeight="1" spans="1:7">
      <c r="A298" s="5">
        <v>301</v>
      </c>
      <c r="B298" s="6" t="s">
        <v>519</v>
      </c>
      <c r="C298" s="6">
        <v>3400</v>
      </c>
      <c r="D298" s="6">
        <v>40</v>
      </c>
      <c r="E298" s="6" t="s">
        <v>185</v>
      </c>
      <c r="F298" s="9">
        <f t="shared" si="4"/>
        <v>136000</v>
      </c>
      <c r="G298" s="10" t="s">
        <v>518</v>
      </c>
    </row>
    <row r="299" customHeight="1" spans="1:7">
      <c r="A299" s="5">
        <v>302</v>
      </c>
      <c r="B299" s="6" t="s">
        <v>520</v>
      </c>
      <c r="C299" s="6">
        <v>3000</v>
      </c>
      <c r="D299" s="6">
        <v>30</v>
      </c>
      <c r="E299" s="6" t="s">
        <v>185</v>
      </c>
      <c r="F299" s="9">
        <f t="shared" si="4"/>
        <v>90000</v>
      </c>
      <c r="G299" s="10" t="s">
        <v>521</v>
      </c>
    </row>
    <row r="300" customHeight="1" spans="1:7">
      <c r="A300" s="5">
        <v>303</v>
      </c>
      <c r="B300" s="6" t="s">
        <v>522</v>
      </c>
      <c r="C300" s="6">
        <v>3400</v>
      </c>
      <c r="D300" s="6">
        <v>10</v>
      </c>
      <c r="E300" s="6" t="s">
        <v>185</v>
      </c>
      <c r="F300" s="9">
        <f t="shared" si="4"/>
        <v>34000</v>
      </c>
      <c r="G300" s="10" t="s">
        <v>523</v>
      </c>
    </row>
    <row r="301" customHeight="1" spans="1:7">
      <c r="A301" s="5">
        <v>304</v>
      </c>
      <c r="B301" s="6" t="s">
        <v>524</v>
      </c>
      <c r="C301" s="6">
        <v>3000</v>
      </c>
      <c r="D301" s="6">
        <v>40</v>
      </c>
      <c r="E301" s="6" t="s">
        <v>185</v>
      </c>
      <c r="F301" s="9">
        <f t="shared" si="4"/>
        <v>120000</v>
      </c>
      <c r="G301" s="10" t="s">
        <v>525</v>
      </c>
    </row>
    <row r="302" customHeight="1" spans="1:7">
      <c r="A302" s="5">
        <v>305</v>
      </c>
      <c r="B302" s="6" t="s">
        <v>526</v>
      </c>
      <c r="C302" s="6">
        <v>3000</v>
      </c>
      <c r="D302" s="6">
        <v>20</v>
      </c>
      <c r="E302" s="6" t="s">
        <v>185</v>
      </c>
      <c r="F302" s="9">
        <f t="shared" si="4"/>
        <v>60000</v>
      </c>
      <c r="G302" s="10" t="s">
        <v>527</v>
      </c>
    </row>
    <row r="303" customHeight="1" spans="1:7">
      <c r="A303" s="5">
        <v>306</v>
      </c>
      <c r="B303" s="6" t="s">
        <v>528</v>
      </c>
      <c r="C303" s="6">
        <v>3400</v>
      </c>
      <c r="D303" s="6">
        <v>10</v>
      </c>
      <c r="E303" s="6" t="s">
        <v>185</v>
      </c>
      <c r="F303" s="9">
        <f t="shared" si="4"/>
        <v>34000</v>
      </c>
      <c r="G303" s="10" t="s">
        <v>529</v>
      </c>
    </row>
    <row r="304" ht="62" customHeight="1" spans="1:7">
      <c r="A304" s="5">
        <v>307</v>
      </c>
      <c r="B304" s="6" t="s">
        <v>530</v>
      </c>
      <c r="C304" s="6">
        <v>3900</v>
      </c>
      <c r="D304" s="6">
        <v>10</v>
      </c>
      <c r="E304" s="6" t="s">
        <v>185</v>
      </c>
      <c r="F304" s="9">
        <f t="shared" si="4"/>
        <v>39000</v>
      </c>
      <c r="G304" s="10" t="s">
        <v>506</v>
      </c>
    </row>
    <row r="305" customHeight="1" spans="1:7">
      <c r="A305" s="5">
        <v>308</v>
      </c>
      <c r="B305" s="8" t="s">
        <v>479</v>
      </c>
      <c r="C305" s="8">
        <v>1800</v>
      </c>
      <c r="D305" s="8">
        <v>4</v>
      </c>
      <c r="E305" s="8" t="s">
        <v>8</v>
      </c>
      <c r="F305" s="9">
        <f t="shared" si="4"/>
        <v>7200</v>
      </c>
      <c r="G305" s="10" t="s">
        <v>121</v>
      </c>
    </row>
    <row r="306" customHeight="1" spans="1:7">
      <c r="A306" s="5">
        <v>309</v>
      </c>
      <c r="B306" s="8" t="s">
        <v>329</v>
      </c>
      <c r="C306" s="8">
        <v>4600</v>
      </c>
      <c r="D306" s="8">
        <v>2</v>
      </c>
      <c r="E306" s="8" t="s">
        <v>8</v>
      </c>
      <c r="F306" s="9">
        <f t="shared" si="4"/>
        <v>9200</v>
      </c>
      <c r="G306" s="10" t="s">
        <v>330</v>
      </c>
    </row>
    <row r="307" customHeight="1" spans="1:7">
      <c r="A307" s="5">
        <v>310</v>
      </c>
      <c r="B307" s="8" t="s">
        <v>89</v>
      </c>
      <c r="C307" s="8">
        <v>4800</v>
      </c>
      <c r="D307" s="8">
        <v>1</v>
      </c>
      <c r="E307" s="8" t="s">
        <v>176</v>
      </c>
      <c r="F307" s="9">
        <f t="shared" si="4"/>
        <v>4800</v>
      </c>
      <c r="G307" s="12" t="s">
        <v>90</v>
      </c>
    </row>
    <row r="308" customHeight="1" spans="1:7">
      <c r="A308" s="5">
        <v>311</v>
      </c>
      <c r="B308" s="8" t="s">
        <v>474</v>
      </c>
      <c r="C308" s="8">
        <v>1800</v>
      </c>
      <c r="D308" s="8">
        <v>1</v>
      </c>
      <c r="E308" s="8" t="s">
        <v>176</v>
      </c>
      <c r="F308" s="9">
        <f t="shared" si="4"/>
        <v>1800</v>
      </c>
      <c r="G308" s="12" t="s">
        <v>92</v>
      </c>
    </row>
    <row r="309" customHeight="1" spans="1:7">
      <c r="A309" s="5">
        <v>312</v>
      </c>
      <c r="B309" s="8" t="s">
        <v>531</v>
      </c>
      <c r="C309" s="8">
        <v>2200</v>
      </c>
      <c r="D309" s="8">
        <v>6</v>
      </c>
      <c r="E309" s="8" t="s">
        <v>176</v>
      </c>
      <c r="F309" s="9">
        <f t="shared" si="4"/>
        <v>13200</v>
      </c>
      <c r="G309" s="12" t="s">
        <v>532</v>
      </c>
    </row>
    <row r="310" customHeight="1" spans="1:7">
      <c r="A310" s="5">
        <v>314</v>
      </c>
      <c r="B310" s="8" t="s">
        <v>60</v>
      </c>
      <c r="C310" s="8">
        <v>3000</v>
      </c>
      <c r="D310" s="8">
        <v>1</v>
      </c>
      <c r="E310" s="8" t="s">
        <v>8</v>
      </c>
      <c r="F310" s="9">
        <f>C310*D310</f>
        <v>3000</v>
      </c>
      <c r="G310" s="10" t="s">
        <v>533</v>
      </c>
    </row>
    <row r="311" customHeight="1" spans="1:7">
      <c r="A311" s="5">
        <v>315</v>
      </c>
      <c r="B311" s="8" t="s">
        <v>159</v>
      </c>
      <c r="C311" s="8">
        <v>100</v>
      </c>
      <c r="D311" s="8">
        <v>40</v>
      </c>
      <c r="E311" s="8" t="s">
        <v>534</v>
      </c>
      <c r="F311" s="9">
        <f>C311*D311</f>
        <v>4000</v>
      </c>
      <c r="G311" s="12" t="s">
        <v>160</v>
      </c>
    </row>
    <row r="312" customHeight="1" spans="1:7">
      <c r="A312" s="5">
        <v>316</v>
      </c>
      <c r="B312" s="8" t="s">
        <v>137</v>
      </c>
      <c r="C312" s="8">
        <v>500</v>
      </c>
      <c r="D312" s="8">
        <v>1</v>
      </c>
      <c r="E312" s="8" t="s">
        <v>8</v>
      </c>
      <c r="F312" s="9">
        <f>C312*D312</f>
        <v>500</v>
      </c>
      <c r="G312" s="10" t="s">
        <v>138</v>
      </c>
    </row>
    <row r="313" customHeight="1" spans="1:7">
      <c r="A313" s="5">
        <v>317</v>
      </c>
      <c r="B313" s="6" t="s">
        <v>95</v>
      </c>
      <c r="C313" s="6">
        <v>2100</v>
      </c>
      <c r="D313" s="6">
        <v>10</v>
      </c>
      <c r="E313" s="6" t="s">
        <v>61</v>
      </c>
      <c r="F313" s="9">
        <f>C313*D313</f>
        <v>21000</v>
      </c>
      <c r="G313" s="10" t="s">
        <v>96</v>
      </c>
    </row>
    <row r="314" s="1" customFormat="1" customHeight="1" spans="1:7">
      <c r="A314" s="5">
        <v>319</v>
      </c>
      <c r="B314" s="6" t="s">
        <v>535</v>
      </c>
      <c r="C314" s="6">
        <v>6000</v>
      </c>
      <c r="D314" s="6">
        <v>40</v>
      </c>
      <c r="E314" s="6" t="s">
        <v>61</v>
      </c>
      <c r="F314" s="9">
        <f>C314*D314</f>
        <v>240000</v>
      </c>
      <c r="G314" s="12" t="s">
        <v>536</v>
      </c>
    </row>
    <row r="315" s="1" customFormat="1" customHeight="1" spans="1:7">
      <c r="A315" s="5">
        <v>320</v>
      </c>
      <c r="B315" s="6" t="s">
        <v>537</v>
      </c>
      <c r="C315" s="6">
        <v>5000</v>
      </c>
      <c r="D315" s="6">
        <v>40</v>
      </c>
      <c r="E315" s="6" t="s">
        <v>61</v>
      </c>
      <c r="F315" s="9">
        <f>C315*D315</f>
        <v>200000</v>
      </c>
      <c r="G315" s="12" t="s">
        <v>538</v>
      </c>
    </row>
    <row r="316" customHeight="1" spans="1:7">
      <c r="A316" s="5">
        <v>321</v>
      </c>
      <c r="B316" s="6" t="s">
        <v>69</v>
      </c>
      <c r="C316" s="6">
        <v>9900</v>
      </c>
      <c r="D316" s="6">
        <v>4</v>
      </c>
      <c r="E316" s="6" t="s">
        <v>8</v>
      </c>
      <c r="F316" s="9">
        <f t="shared" ref="F316:F351" si="5">C316*D316</f>
        <v>39600</v>
      </c>
      <c r="G316" s="12" t="s">
        <v>70</v>
      </c>
    </row>
    <row r="317" customHeight="1" spans="1:7">
      <c r="A317" s="5">
        <v>322</v>
      </c>
      <c r="B317" s="6" t="s">
        <v>539</v>
      </c>
      <c r="C317" s="6">
        <v>1200</v>
      </c>
      <c r="D317" s="6">
        <v>8</v>
      </c>
      <c r="E317" s="6" t="s">
        <v>8</v>
      </c>
      <c r="F317" s="9">
        <f t="shared" si="5"/>
        <v>9600</v>
      </c>
      <c r="G317" s="12" t="s">
        <v>540</v>
      </c>
    </row>
    <row r="318" customHeight="1" spans="1:7">
      <c r="A318" s="5">
        <v>323</v>
      </c>
      <c r="B318" s="6" t="s">
        <v>475</v>
      </c>
      <c r="C318" s="6">
        <v>1500</v>
      </c>
      <c r="D318" s="6">
        <v>4</v>
      </c>
      <c r="E318" s="6" t="s">
        <v>87</v>
      </c>
      <c r="F318" s="9">
        <f t="shared" si="5"/>
        <v>6000</v>
      </c>
      <c r="G318" s="10" t="s">
        <v>476</v>
      </c>
    </row>
    <row r="319" customHeight="1" spans="1:7">
      <c r="A319" s="5">
        <v>324</v>
      </c>
      <c r="B319" s="6" t="s">
        <v>329</v>
      </c>
      <c r="C319" s="6">
        <v>1000</v>
      </c>
      <c r="D319" s="6">
        <v>4</v>
      </c>
      <c r="E319" s="21" t="s">
        <v>87</v>
      </c>
      <c r="F319" s="9">
        <f t="shared" si="5"/>
        <v>4000</v>
      </c>
      <c r="G319" s="10" t="s">
        <v>127</v>
      </c>
    </row>
    <row r="320" customHeight="1" spans="1:7">
      <c r="A320" s="5">
        <v>325</v>
      </c>
      <c r="B320" s="6" t="s">
        <v>175</v>
      </c>
      <c r="C320" s="6">
        <v>3500</v>
      </c>
      <c r="D320" s="6">
        <v>12</v>
      </c>
      <c r="E320" s="6" t="s">
        <v>8</v>
      </c>
      <c r="F320" s="9">
        <f t="shared" si="5"/>
        <v>42000</v>
      </c>
      <c r="G320" s="12" t="s">
        <v>177</v>
      </c>
    </row>
    <row r="321" customHeight="1" spans="1:7">
      <c r="A321" s="5">
        <v>326</v>
      </c>
      <c r="B321" s="6" t="s">
        <v>345</v>
      </c>
      <c r="C321" s="6">
        <v>3000</v>
      </c>
      <c r="D321" s="6">
        <v>8</v>
      </c>
      <c r="E321" s="6" t="s">
        <v>8</v>
      </c>
      <c r="F321" s="9">
        <f t="shared" si="5"/>
        <v>24000</v>
      </c>
      <c r="G321" s="12" t="s">
        <v>346</v>
      </c>
    </row>
    <row r="322" customHeight="1" spans="1:7">
      <c r="A322" s="5">
        <v>327</v>
      </c>
      <c r="B322" s="6" t="s">
        <v>541</v>
      </c>
      <c r="C322" s="6">
        <v>3000</v>
      </c>
      <c r="D322" s="6">
        <v>4</v>
      </c>
      <c r="E322" s="6" t="s">
        <v>8</v>
      </c>
      <c r="F322" s="9">
        <f t="shared" si="5"/>
        <v>12000</v>
      </c>
      <c r="G322" s="12" t="s">
        <v>90</v>
      </c>
    </row>
    <row r="323" customHeight="1" spans="1:7">
      <c r="A323" s="5">
        <v>328</v>
      </c>
      <c r="B323" s="6" t="s">
        <v>91</v>
      </c>
      <c r="C323" s="6">
        <v>1800</v>
      </c>
      <c r="D323" s="6">
        <v>4</v>
      </c>
      <c r="E323" s="6" t="s">
        <v>8</v>
      </c>
      <c r="F323" s="9">
        <f t="shared" si="5"/>
        <v>7200</v>
      </c>
      <c r="G323" s="12" t="s">
        <v>92</v>
      </c>
    </row>
    <row r="324" customHeight="1" spans="1:7">
      <c r="A324" s="5">
        <v>329</v>
      </c>
      <c r="B324" s="6" t="s">
        <v>99</v>
      </c>
      <c r="C324" s="6">
        <v>8000</v>
      </c>
      <c r="D324" s="6">
        <v>8</v>
      </c>
      <c r="E324" s="6" t="s">
        <v>8</v>
      </c>
      <c r="F324" s="9">
        <f t="shared" si="5"/>
        <v>64000</v>
      </c>
      <c r="G324" s="12" t="s">
        <v>100</v>
      </c>
    </row>
    <row r="325" customHeight="1" spans="1:7">
      <c r="A325" s="5">
        <v>330</v>
      </c>
      <c r="B325" s="6" t="s">
        <v>542</v>
      </c>
      <c r="C325" s="6">
        <v>800</v>
      </c>
      <c r="D325" s="6">
        <v>4</v>
      </c>
      <c r="E325" s="6" t="s">
        <v>87</v>
      </c>
      <c r="F325" s="9">
        <f t="shared" si="5"/>
        <v>3200</v>
      </c>
      <c r="G325" s="12" t="s">
        <v>543</v>
      </c>
    </row>
    <row r="326" customHeight="1" spans="1:7">
      <c r="A326" s="5">
        <v>331</v>
      </c>
      <c r="B326" s="6" t="s">
        <v>544</v>
      </c>
      <c r="C326" s="6">
        <v>800</v>
      </c>
      <c r="D326" s="6">
        <v>4</v>
      </c>
      <c r="E326" s="6" t="s">
        <v>87</v>
      </c>
      <c r="F326" s="9">
        <f t="shared" si="5"/>
        <v>3200</v>
      </c>
      <c r="G326" s="10" t="s">
        <v>167</v>
      </c>
    </row>
    <row r="327" customHeight="1" spans="1:7">
      <c r="A327" s="5">
        <v>332</v>
      </c>
      <c r="B327" s="6" t="s">
        <v>137</v>
      </c>
      <c r="C327" s="24">
        <v>500</v>
      </c>
      <c r="D327" s="6">
        <v>8</v>
      </c>
      <c r="E327" s="21" t="s">
        <v>87</v>
      </c>
      <c r="F327" s="9">
        <f t="shared" si="5"/>
        <v>4000</v>
      </c>
      <c r="G327" s="12" t="s">
        <v>545</v>
      </c>
    </row>
    <row r="328" customHeight="1" spans="1:7">
      <c r="A328" s="5">
        <v>333</v>
      </c>
      <c r="B328" s="6" t="s">
        <v>133</v>
      </c>
      <c r="C328" s="6">
        <v>1000</v>
      </c>
      <c r="D328" s="6">
        <v>16</v>
      </c>
      <c r="E328" s="6" t="s">
        <v>87</v>
      </c>
      <c r="F328" s="9">
        <f t="shared" si="5"/>
        <v>16000</v>
      </c>
      <c r="G328" s="12" t="s">
        <v>134</v>
      </c>
    </row>
    <row r="329" customHeight="1" spans="1:7">
      <c r="A329" s="5">
        <v>334</v>
      </c>
      <c r="B329" s="6" t="s">
        <v>159</v>
      </c>
      <c r="C329" s="6">
        <v>100</v>
      </c>
      <c r="D329" s="6">
        <v>200</v>
      </c>
      <c r="E329" s="6" t="s">
        <v>87</v>
      </c>
      <c r="F329" s="9">
        <f t="shared" si="5"/>
        <v>20000</v>
      </c>
      <c r="G329" s="12" t="s">
        <v>160</v>
      </c>
    </row>
    <row r="330" customHeight="1" spans="1:7">
      <c r="A330" s="5">
        <v>335</v>
      </c>
      <c r="B330" s="6" t="s">
        <v>161</v>
      </c>
      <c r="C330" s="6">
        <v>200</v>
      </c>
      <c r="D330" s="6">
        <v>16</v>
      </c>
      <c r="E330" s="6" t="s">
        <v>87</v>
      </c>
      <c r="F330" s="9">
        <f t="shared" si="5"/>
        <v>3200</v>
      </c>
      <c r="G330" s="12" t="s">
        <v>447</v>
      </c>
    </row>
    <row r="331" s="2" customFormat="1" customHeight="1" spans="1:7">
      <c r="A331" s="5">
        <v>336</v>
      </c>
      <c r="B331" s="6" t="s">
        <v>546</v>
      </c>
      <c r="C331" s="6">
        <v>30</v>
      </c>
      <c r="D331" s="6">
        <v>6</v>
      </c>
      <c r="E331" s="6" t="s">
        <v>87</v>
      </c>
      <c r="F331" s="9">
        <f t="shared" si="5"/>
        <v>180</v>
      </c>
      <c r="G331" s="10" t="s">
        <v>547</v>
      </c>
    </row>
    <row r="332" s="2" customFormat="1" customHeight="1" spans="1:7">
      <c r="A332" s="5">
        <v>337</v>
      </c>
      <c r="B332" s="6" t="s">
        <v>548</v>
      </c>
      <c r="C332" s="6">
        <v>25</v>
      </c>
      <c r="D332" s="6">
        <v>6</v>
      </c>
      <c r="E332" s="6" t="s">
        <v>87</v>
      </c>
      <c r="F332" s="9">
        <f t="shared" si="5"/>
        <v>150</v>
      </c>
      <c r="G332" s="10" t="s">
        <v>549</v>
      </c>
    </row>
    <row r="333" s="2" customFormat="1" customHeight="1" spans="1:7">
      <c r="A333" s="5">
        <v>338</v>
      </c>
      <c r="B333" s="6" t="s">
        <v>550</v>
      </c>
      <c r="C333" s="6">
        <v>25</v>
      </c>
      <c r="D333" s="6">
        <v>4</v>
      </c>
      <c r="E333" s="6" t="s">
        <v>185</v>
      </c>
      <c r="F333" s="9">
        <f t="shared" si="5"/>
        <v>100</v>
      </c>
      <c r="G333" s="10" t="s">
        <v>551</v>
      </c>
    </row>
    <row r="334" s="2" customFormat="1" customHeight="1" spans="1:7">
      <c r="A334" s="5">
        <v>339</v>
      </c>
      <c r="B334" s="6" t="s">
        <v>552</v>
      </c>
      <c r="C334" s="6">
        <v>25</v>
      </c>
      <c r="D334" s="6">
        <v>4</v>
      </c>
      <c r="E334" s="6" t="s">
        <v>185</v>
      </c>
      <c r="F334" s="9">
        <f t="shared" si="5"/>
        <v>100</v>
      </c>
      <c r="G334" s="10" t="s">
        <v>553</v>
      </c>
    </row>
    <row r="335" s="2" customFormat="1" customHeight="1" spans="1:7">
      <c r="A335" s="5">
        <v>340</v>
      </c>
      <c r="B335" s="6" t="s">
        <v>554</v>
      </c>
      <c r="C335" s="6">
        <v>30</v>
      </c>
      <c r="D335" s="6">
        <v>8</v>
      </c>
      <c r="E335" s="6" t="s">
        <v>87</v>
      </c>
      <c r="F335" s="9">
        <f t="shared" si="5"/>
        <v>240</v>
      </c>
      <c r="G335" s="10" t="s">
        <v>555</v>
      </c>
    </row>
    <row r="336" s="2" customFormat="1" customHeight="1" spans="1:7">
      <c r="A336" s="5">
        <v>341</v>
      </c>
      <c r="B336" s="6" t="s">
        <v>556</v>
      </c>
      <c r="C336" s="6">
        <v>260</v>
      </c>
      <c r="D336" s="6">
        <v>1</v>
      </c>
      <c r="E336" s="6" t="s">
        <v>80</v>
      </c>
      <c r="F336" s="9">
        <f t="shared" si="5"/>
        <v>260</v>
      </c>
      <c r="G336" s="10" t="s">
        <v>557</v>
      </c>
    </row>
    <row r="337" s="2" customFormat="1" customHeight="1" spans="1:7">
      <c r="A337" s="5">
        <v>342</v>
      </c>
      <c r="B337" s="6" t="s">
        <v>558</v>
      </c>
      <c r="C337" s="6">
        <v>100</v>
      </c>
      <c r="D337" s="6">
        <v>1</v>
      </c>
      <c r="E337" s="6" t="s">
        <v>176</v>
      </c>
      <c r="F337" s="9">
        <f t="shared" si="5"/>
        <v>100</v>
      </c>
      <c r="G337" s="10" t="s">
        <v>559</v>
      </c>
    </row>
    <row r="338" s="2" customFormat="1" customHeight="1" spans="1:7">
      <c r="A338" s="5">
        <v>343</v>
      </c>
      <c r="B338" s="6" t="s">
        <v>560</v>
      </c>
      <c r="C338" s="6">
        <v>350</v>
      </c>
      <c r="D338" s="6">
        <v>2</v>
      </c>
      <c r="E338" s="6" t="s">
        <v>8</v>
      </c>
      <c r="F338" s="9">
        <f t="shared" si="5"/>
        <v>700</v>
      </c>
      <c r="G338" s="10" t="s">
        <v>559</v>
      </c>
    </row>
    <row r="339" s="2" customFormat="1" customHeight="1" spans="1:7">
      <c r="A339" s="5">
        <v>344</v>
      </c>
      <c r="B339" s="6" t="s">
        <v>561</v>
      </c>
      <c r="C339" s="6">
        <v>10</v>
      </c>
      <c r="D339" s="6">
        <v>120</v>
      </c>
      <c r="E339" s="6" t="s">
        <v>562</v>
      </c>
      <c r="F339" s="9">
        <f t="shared" si="5"/>
        <v>1200</v>
      </c>
      <c r="G339" s="10" t="s">
        <v>142</v>
      </c>
    </row>
    <row r="340" s="2" customFormat="1" customHeight="1" spans="1:7">
      <c r="A340" s="5">
        <v>345</v>
      </c>
      <c r="B340" s="6" t="s">
        <v>563</v>
      </c>
      <c r="C340" s="6">
        <v>50</v>
      </c>
      <c r="D340" s="6">
        <v>10</v>
      </c>
      <c r="E340" s="6" t="s">
        <v>564</v>
      </c>
      <c r="F340" s="9">
        <f t="shared" si="5"/>
        <v>500</v>
      </c>
      <c r="G340" s="10" t="s">
        <v>142</v>
      </c>
    </row>
    <row r="341" s="2" customFormat="1" customHeight="1" spans="1:7">
      <c r="A341" s="5">
        <v>346</v>
      </c>
      <c r="B341" s="6" t="s">
        <v>486</v>
      </c>
      <c r="C341" s="24">
        <v>7400</v>
      </c>
      <c r="D341" s="6">
        <v>4</v>
      </c>
      <c r="E341" s="6" t="s">
        <v>8</v>
      </c>
      <c r="F341" s="9">
        <f t="shared" si="5"/>
        <v>29600</v>
      </c>
      <c r="G341" s="10" t="s">
        <v>487</v>
      </c>
    </row>
    <row r="342" s="2" customFormat="1" customHeight="1" spans="1:7">
      <c r="A342" s="5">
        <v>347</v>
      </c>
      <c r="B342" s="6" t="s">
        <v>91</v>
      </c>
      <c r="C342" s="24">
        <v>1800</v>
      </c>
      <c r="D342" s="6">
        <v>2</v>
      </c>
      <c r="E342" s="6"/>
      <c r="F342" s="9">
        <f t="shared" si="5"/>
        <v>3600</v>
      </c>
      <c r="G342" s="12" t="s">
        <v>92</v>
      </c>
    </row>
    <row r="343" s="2" customFormat="1" customHeight="1" spans="1:7">
      <c r="A343" s="5">
        <v>348</v>
      </c>
      <c r="B343" s="6" t="s">
        <v>475</v>
      </c>
      <c r="C343" s="24">
        <v>1500</v>
      </c>
      <c r="D343" s="6">
        <v>2</v>
      </c>
      <c r="E343" s="6"/>
      <c r="F343" s="9">
        <f t="shared" si="5"/>
        <v>3000</v>
      </c>
      <c r="G343" s="10" t="s">
        <v>476</v>
      </c>
    </row>
    <row r="344" s="2" customFormat="1" customHeight="1" spans="1:7">
      <c r="A344" s="5">
        <v>349</v>
      </c>
      <c r="B344" s="6" t="s">
        <v>329</v>
      </c>
      <c r="C344" s="24">
        <v>1000</v>
      </c>
      <c r="D344" s="6">
        <v>2</v>
      </c>
      <c r="E344" s="6"/>
      <c r="F344" s="9">
        <f t="shared" si="5"/>
        <v>2000</v>
      </c>
      <c r="G344" s="10" t="s">
        <v>127</v>
      </c>
    </row>
    <row r="345" s="2" customFormat="1" customHeight="1" spans="1:7">
      <c r="A345" s="5">
        <v>350</v>
      </c>
      <c r="B345" s="6" t="s">
        <v>565</v>
      </c>
      <c r="C345" s="24">
        <v>1460</v>
      </c>
      <c r="D345" s="6">
        <v>6</v>
      </c>
      <c r="E345" s="6"/>
      <c r="F345" s="9">
        <f t="shared" si="5"/>
        <v>8760</v>
      </c>
      <c r="G345" s="10" t="s">
        <v>566</v>
      </c>
    </row>
    <row r="346" s="2" customFormat="1" customHeight="1" spans="1:7">
      <c r="A346" s="5">
        <v>351</v>
      </c>
      <c r="B346" s="6" t="s">
        <v>567</v>
      </c>
      <c r="C346" s="24">
        <v>3500</v>
      </c>
      <c r="D346" s="6">
        <v>3</v>
      </c>
      <c r="E346" s="6"/>
      <c r="F346" s="9">
        <f t="shared" si="5"/>
        <v>10500</v>
      </c>
      <c r="G346" s="12" t="s">
        <v>346</v>
      </c>
    </row>
    <row r="347" s="2" customFormat="1" customHeight="1" spans="1:7">
      <c r="A347" s="5">
        <v>352</v>
      </c>
      <c r="B347" s="6" t="s">
        <v>568</v>
      </c>
      <c r="C347" s="24">
        <v>4500</v>
      </c>
      <c r="D347" s="6">
        <v>3</v>
      </c>
      <c r="E347" s="6"/>
      <c r="F347" s="9">
        <f t="shared" si="5"/>
        <v>13500</v>
      </c>
      <c r="G347" s="10" t="s">
        <v>569</v>
      </c>
    </row>
    <row r="348" s="2" customFormat="1" customHeight="1" spans="1:7">
      <c r="A348" s="5">
        <v>353</v>
      </c>
      <c r="B348" s="6" t="s">
        <v>345</v>
      </c>
      <c r="C348" s="24">
        <v>3000</v>
      </c>
      <c r="D348" s="6">
        <v>2</v>
      </c>
      <c r="E348" s="6"/>
      <c r="F348" s="9">
        <f t="shared" si="5"/>
        <v>6000</v>
      </c>
      <c r="G348" s="12" t="s">
        <v>346</v>
      </c>
    </row>
    <row r="349" s="2" customFormat="1" customHeight="1" spans="1:7">
      <c r="A349" s="5">
        <v>354</v>
      </c>
      <c r="B349" s="6" t="s">
        <v>570</v>
      </c>
      <c r="C349" s="24">
        <v>3000</v>
      </c>
      <c r="D349" s="6">
        <v>2</v>
      </c>
      <c r="E349" s="6"/>
      <c r="F349" s="9">
        <f t="shared" si="5"/>
        <v>6000</v>
      </c>
      <c r="G349" s="12" t="s">
        <v>571</v>
      </c>
    </row>
    <row r="350" s="2" customFormat="1" customHeight="1" spans="1:7">
      <c r="A350" s="5">
        <v>355</v>
      </c>
      <c r="B350" s="6" t="s">
        <v>541</v>
      </c>
      <c r="C350" s="24">
        <v>3000</v>
      </c>
      <c r="D350" s="6">
        <v>2</v>
      </c>
      <c r="E350" s="6"/>
      <c r="F350" s="9">
        <f t="shared" si="5"/>
        <v>6000</v>
      </c>
      <c r="G350" s="12" t="s">
        <v>90</v>
      </c>
    </row>
    <row r="351" s="2" customFormat="1" customHeight="1" spans="1:7">
      <c r="A351" s="5">
        <v>356</v>
      </c>
      <c r="B351" s="6" t="s">
        <v>572</v>
      </c>
      <c r="C351" s="24">
        <v>3500</v>
      </c>
      <c r="D351" s="6">
        <v>3</v>
      </c>
      <c r="E351" s="6"/>
      <c r="F351" s="9">
        <f t="shared" si="5"/>
        <v>10500</v>
      </c>
      <c r="G351" s="10" t="s">
        <v>573</v>
      </c>
    </row>
    <row r="352" customHeight="1" spans="1:7">
      <c r="A352" s="5">
        <v>358</v>
      </c>
      <c r="B352" s="6" t="s">
        <v>574</v>
      </c>
      <c r="C352" s="6">
        <v>6600</v>
      </c>
      <c r="D352" s="6">
        <v>1</v>
      </c>
      <c r="E352" s="6" t="s">
        <v>575</v>
      </c>
      <c r="F352" s="9">
        <f>C352*D352</f>
        <v>6600</v>
      </c>
      <c r="G352" s="10" t="s">
        <v>576</v>
      </c>
    </row>
    <row r="353" customHeight="1" spans="1:7">
      <c r="A353" s="5">
        <v>359</v>
      </c>
      <c r="B353" s="6" t="s">
        <v>577</v>
      </c>
      <c r="C353" s="6">
        <v>6600</v>
      </c>
      <c r="D353" s="6">
        <v>2</v>
      </c>
      <c r="E353" s="6" t="s">
        <v>575</v>
      </c>
      <c r="F353" s="9">
        <f>C353*D353</f>
        <v>13200</v>
      </c>
      <c r="G353" s="10" t="s">
        <v>578</v>
      </c>
    </row>
    <row r="354" customHeight="1" spans="1:7">
      <c r="A354" s="5">
        <v>360</v>
      </c>
      <c r="B354" s="6" t="s">
        <v>579</v>
      </c>
      <c r="C354" s="6">
        <v>6600</v>
      </c>
      <c r="D354" s="6">
        <v>2</v>
      </c>
      <c r="E354" s="6" t="s">
        <v>575</v>
      </c>
      <c r="F354" s="9">
        <f>C354*D354</f>
        <v>13200</v>
      </c>
      <c r="G354" s="10" t="s">
        <v>580</v>
      </c>
    </row>
    <row r="355" customHeight="1" spans="1:7">
      <c r="A355" s="5">
        <v>361</v>
      </c>
      <c r="B355" s="6" t="s">
        <v>581</v>
      </c>
      <c r="C355" s="6">
        <v>5500</v>
      </c>
      <c r="D355" s="6">
        <v>3</v>
      </c>
      <c r="E355" s="6" t="s">
        <v>8</v>
      </c>
      <c r="F355" s="9">
        <f>C355*D355</f>
        <v>16500</v>
      </c>
      <c r="G355" s="10" t="s">
        <v>582</v>
      </c>
    </row>
    <row r="356" customHeight="1" spans="1:7">
      <c r="A356" s="5">
        <v>362</v>
      </c>
      <c r="B356" s="6" t="s">
        <v>583</v>
      </c>
      <c r="C356" s="6">
        <v>2100</v>
      </c>
      <c r="D356" s="6">
        <v>3</v>
      </c>
      <c r="E356" s="6" t="s">
        <v>8</v>
      </c>
      <c r="F356" s="9">
        <f>C356*D356</f>
        <v>6300</v>
      </c>
      <c r="G356" s="10" t="s">
        <v>96</v>
      </c>
    </row>
    <row r="357" customHeight="1" spans="1:7">
      <c r="A357" s="5">
        <v>363</v>
      </c>
      <c r="B357" s="21" t="s">
        <v>584</v>
      </c>
      <c r="C357" s="21">
        <v>1700</v>
      </c>
      <c r="D357" s="25">
        <v>2</v>
      </c>
      <c r="E357" s="21"/>
      <c r="F357" s="9">
        <f>C357*D357</f>
        <v>3400</v>
      </c>
      <c r="G357" s="10" t="s">
        <v>585</v>
      </c>
    </row>
    <row r="358" customHeight="1" spans="1:7">
      <c r="A358" s="5">
        <v>364</v>
      </c>
      <c r="B358" s="21" t="s">
        <v>486</v>
      </c>
      <c r="C358" s="21">
        <v>7400</v>
      </c>
      <c r="D358" s="21">
        <v>1</v>
      </c>
      <c r="E358" s="21" t="s">
        <v>8</v>
      </c>
      <c r="F358" s="9">
        <f>C358*D358</f>
        <v>7400</v>
      </c>
      <c r="G358" s="10" t="s">
        <v>487</v>
      </c>
    </row>
    <row r="359" customHeight="1" spans="1:7">
      <c r="A359" s="5">
        <v>365</v>
      </c>
      <c r="B359" s="21" t="s">
        <v>474</v>
      </c>
      <c r="C359" s="21">
        <v>1800</v>
      </c>
      <c r="D359" s="21">
        <v>1</v>
      </c>
      <c r="E359" s="21" t="s">
        <v>8</v>
      </c>
      <c r="F359" s="9">
        <f>C359*D359</f>
        <v>1800</v>
      </c>
      <c r="G359" s="12" t="s">
        <v>92</v>
      </c>
    </row>
    <row r="360" customHeight="1" spans="1:7">
      <c r="A360" s="5">
        <v>366</v>
      </c>
      <c r="B360" s="21" t="s">
        <v>174</v>
      </c>
      <c r="C360" s="21">
        <v>7000</v>
      </c>
      <c r="D360" s="21">
        <v>2</v>
      </c>
      <c r="E360" s="21" t="s">
        <v>8</v>
      </c>
      <c r="F360" s="9">
        <f>C360*D360</f>
        <v>14000</v>
      </c>
      <c r="G360" s="12" t="s">
        <v>98</v>
      </c>
    </row>
    <row r="361" customHeight="1" spans="1:7">
      <c r="A361" s="5">
        <v>367</v>
      </c>
      <c r="B361" s="21" t="s">
        <v>345</v>
      </c>
      <c r="C361" s="21">
        <v>3000</v>
      </c>
      <c r="D361" s="21">
        <v>1</v>
      </c>
      <c r="E361" s="21" t="s">
        <v>8</v>
      </c>
      <c r="F361" s="9">
        <f>C361*D361</f>
        <v>3000</v>
      </c>
      <c r="G361" s="12" t="s">
        <v>346</v>
      </c>
    </row>
    <row r="362" customHeight="1" spans="1:7">
      <c r="A362" s="5">
        <v>368</v>
      </c>
      <c r="B362" s="21" t="s">
        <v>488</v>
      </c>
      <c r="C362" s="21">
        <v>3500</v>
      </c>
      <c r="D362" s="21">
        <v>2</v>
      </c>
      <c r="E362" s="21" t="s">
        <v>8</v>
      </c>
      <c r="F362" s="9">
        <f>C362*D362</f>
        <v>7000</v>
      </c>
      <c r="G362" s="12" t="s">
        <v>177</v>
      </c>
    </row>
    <row r="363" customHeight="1" spans="1:7">
      <c r="A363" s="5">
        <v>369</v>
      </c>
      <c r="B363" s="21" t="s">
        <v>331</v>
      </c>
      <c r="C363" s="21">
        <v>2100</v>
      </c>
      <c r="D363" s="21">
        <v>5</v>
      </c>
      <c r="E363" s="21" t="s">
        <v>8</v>
      </c>
      <c r="F363" s="9">
        <f>C363*D363</f>
        <v>10500</v>
      </c>
      <c r="G363" s="10" t="s">
        <v>96</v>
      </c>
    </row>
    <row r="364" customHeight="1" spans="1:7">
      <c r="A364" s="5">
        <v>370</v>
      </c>
      <c r="B364" s="21" t="s">
        <v>586</v>
      </c>
      <c r="C364" s="21">
        <v>5300</v>
      </c>
      <c r="D364" s="21">
        <v>1</v>
      </c>
      <c r="E364" s="21" t="s">
        <v>8</v>
      </c>
      <c r="F364" s="9">
        <f>C364*D364</f>
        <v>5300</v>
      </c>
      <c r="G364" s="10" t="s">
        <v>587</v>
      </c>
    </row>
    <row r="365" customHeight="1" spans="1:7">
      <c r="A365" s="5">
        <v>371</v>
      </c>
      <c r="B365" s="21" t="s">
        <v>329</v>
      </c>
      <c r="C365" s="21">
        <v>4600</v>
      </c>
      <c r="D365" s="21">
        <v>1</v>
      </c>
      <c r="E365" s="21" t="s">
        <v>8</v>
      </c>
      <c r="F365" s="9">
        <f>C365*D365</f>
        <v>4600</v>
      </c>
      <c r="G365" s="10" t="s">
        <v>330</v>
      </c>
    </row>
    <row r="366" customHeight="1" spans="1:7">
      <c r="A366" s="5">
        <v>372</v>
      </c>
      <c r="B366" s="21" t="s">
        <v>332</v>
      </c>
      <c r="C366" s="21">
        <v>1500</v>
      </c>
      <c r="D366" s="21">
        <v>1</v>
      </c>
      <c r="E366" s="21" t="s">
        <v>87</v>
      </c>
      <c r="F366" s="9">
        <f>C366*D366</f>
        <v>1500</v>
      </c>
      <c r="G366" s="10" t="s">
        <v>333</v>
      </c>
    </row>
    <row r="367" customHeight="1" spans="1:7">
      <c r="A367" s="5">
        <v>373</v>
      </c>
      <c r="B367" s="21" t="s">
        <v>89</v>
      </c>
      <c r="C367" s="21">
        <v>4800</v>
      </c>
      <c r="D367" s="21">
        <v>1</v>
      </c>
      <c r="E367" s="21" t="s">
        <v>8</v>
      </c>
      <c r="F367" s="9">
        <f>C367*D367</f>
        <v>4800</v>
      </c>
      <c r="G367" s="12" t="s">
        <v>90</v>
      </c>
    </row>
    <row r="368" customHeight="1" spans="1:7">
      <c r="A368" s="5">
        <v>375</v>
      </c>
      <c r="B368" s="6" t="s">
        <v>69</v>
      </c>
      <c r="C368" s="6">
        <v>9900</v>
      </c>
      <c r="D368" s="6">
        <v>1</v>
      </c>
      <c r="E368" s="6" t="s">
        <v>8</v>
      </c>
      <c r="F368" s="9">
        <f>C368*D368</f>
        <v>9900</v>
      </c>
      <c r="G368" s="12" t="s">
        <v>70</v>
      </c>
    </row>
    <row r="369" customHeight="1" spans="1:7">
      <c r="A369" s="5">
        <v>376</v>
      </c>
      <c r="B369" s="6" t="s">
        <v>172</v>
      </c>
      <c r="C369" s="6">
        <v>2100</v>
      </c>
      <c r="D369" s="6">
        <v>1</v>
      </c>
      <c r="E369" s="6" t="s">
        <v>8</v>
      </c>
      <c r="F369" s="9">
        <f>C369*D369</f>
        <v>2100</v>
      </c>
      <c r="G369" s="10" t="s">
        <v>173</v>
      </c>
    </row>
    <row r="370" customHeight="1" spans="1:7">
      <c r="A370" s="5">
        <v>377</v>
      </c>
      <c r="B370" s="6" t="s">
        <v>588</v>
      </c>
      <c r="C370" s="6">
        <v>3000</v>
      </c>
      <c r="D370" s="6">
        <v>1</v>
      </c>
      <c r="E370" s="6" t="s">
        <v>176</v>
      </c>
      <c r="F370" s="9">
        <f>C370*D370</f>
        <v>3000</v>
      </c>
      <c r="G370" s="10" t="s">
        <v>589</v>
      </c>
    </row>
    <row r="371" customHeight="1" spans="1:7">
      <c r="A371" s="5">
        <v>378</v>
      </c>
      <c r="B371" s="6" t="s">
        <v>175</v>
      </c>
      <c r="C371" s="6">
        <v>3500</v>
      </c>
      <c r="D371" s="6">
        <v>3</v>
      </c>
      <c r="E371" s="6" t="s">
        <v>176</v>
      </c>
      <c r="F371" s="9">
        <f>C371*D371</f>
        <v>10500</v>
      </c>
      <c r="G371" s="12" t="s">
        <v>177</v>
      </c>
    </row>
    <row r="372" customHeight="1" spans="1:7">
      <c r="A372" s="5">
        <v>379</v>
      </c>
      <c r="B372" s="6" t="s">
        <v>178</v>
      </c>
      <c r="C372" s="6">
        <v>800</v>
      </c>
      <c r="D372" s="6">
        <v>1</v>
      </c>
      <c r="E372" s="6" t="s">
        <v>87</v>
      </c>
      <c r="F372" s="9">
        <f>C372*D372</f>
        <v>800</v>
      </c>
      <c r="G372" s="12" t="s">
        <v>140</v>
      </c>
    </row>
    <row r="373" customHeight="1" spans="1:7">
      <c r="A373" s="5">
        <v>380</v>
      </c>
      <c r="B373" s="6" t="s">
        <v>91</v>
      </c>
      <c r="C373" s="6">
        <v>1800</v>
      </c>
      <c r="D373" s="6">
        <v>1</v>
      </c>
      <c r="E373" s="6" t="s">
        <v>87</v>
      </c>
      <c r="F373" s="9">
        <f>C373*D373</f>
        <v>1800</v>
      </c>
      <c r="G373" s="12" t="s">
        <v>92</v>
      </c>
    </row>
    <row r="374" customHeight="1" spans="1:7">
      <c r="A374" s="5">
        <v>381</v>
      </c>
      <c r="B374" s="6" t="s">
        <v>541</v>
      </c>
      <c r="C374" s="6">
        <v>4800</v>
      </c>
      <c r="D374" s="6">
        <v>1</v>
      </c>
      <c r="E374" s="6" t="s">
        <v>87</v>
      </c>
      <c r="F374" s="9">
        <f>C374*D374</f>
        <v>4800</v>
      </c>
      <c r="G374" s="12" t="s">
        <v>90</v>
      </c>
    </row>
    <row r="375" customHeight="1" spans="1:7">
      <c r="A375" s="5">
        <v>382</v>
      </c>
      <c r="B375" s="6" t="s">
        <v>590</v>
      </c>
      <c r="C375" s="6">
        <v>1200</v>
      </c>
      <c r="D375" s="6">
        <v>1</v>
      </c>
      <c r="E375" s="6"/>
      <c r="F375" s="9">
        <f>C375*D375</f>
        <v>1200</v>
      </c>
      <c r="G375" s="10" t="s">
        <v>591</v>
      </c>
    </row>
    <row r="376" customHeight="1" spans="1:7">
      <c r="A376" s="5">
        <v>383</v>
      </c>
      <c r="B376" s="6" t="s">
        <v>590</v>
      </c>
      <c r="C376" s="6">
        <v>1200</v>
      </c>
      <c r="D376" s="6">
        <v>1</v>
      </c>
      <c r="E376" s="6"/>
      <c r="F376" s="9">
        <f>C376*D376</f>
        <v>1200</v>
      </c>
      <c r="G376" s="10" t="s">
        <v>592</v>
      </c>
    </row>
    <row r="377" customHeight="1" spans="1:7">
      <c r="A377" s="5">
        <v>384</v>
      </c>
      <c r="B377" s="6" t="s">
        <v>590</v>
      </c>
      <c r="C377" s="6">
        <v>1200</v>
      </c>
      <c r="D377" s="6">
        <v>1</v>
      </c>
      <c r="E377" s="6"/>
      <c r="F377" s="9">
        <f>C377*D377</f>
        <v>1200</v>
      </c>
      <c r="G377" s="10" t="s">
        <v>593</v>
      </c>
    </row>
    <row r="378" customHeight="1" spans="1:7">
      <c r="A378" s="5">
        <v>385</v>
      </c>
      <c r="B378" s="6" t="s">
        <v>594</v>
      </c>
      <c r="C378" s="6">
        <v>1000</v>
      </c>
      <c r="D378" s="6">
        <v>1</v>
      </c>
      <c r="E378" s="6"/>
      <c r="F378" s="9">
        <f t="shared" ref="F378:F441" si="6">C378*D378</f>
        <v>1000</v>
      </c>
      <c r="G378" s="10" t="s">
        <v>595</v>
      </c>
    </row>
    <row r="379" customHeight="1" spans="1:7">
      <c r="A379" s="5">
        <v>386</v>
      </c>
      <c r="B379" s="6" t="s">
        <v>594</v>
      </c>
      <c r="C379" s="6">
        <v>1000</v>
      </c>
      <c r="D379" s="6">
        <v>1</v>
      </c>
      <c r="E379" s="6"/>
      <c r="F379" s="9">
        <f t="shared" si="6"/>
        <v>1000</v>
      </c>
      <c r="G379" s="10" t="s">
        <v>596</v>
      </c>
    </row>
    <row r="380" customHeight="1" spans="1:7">
      <c r="A380" s="5">
        <v>387</v>
      </c>
      <c r="B380" s="6" t="s">
        <v>594</v>
      </c>
      <c r="C380" s="6">
        <v>1000</v>
      </c>
      <c r="D380" s="6">
        <v>1</v>
      </c>
      <c r="E380" s="6"/>
      <c r="F380" s="9">
        <f t="shared" si="6"/>
        <v>1000</v>
      </c>
      <c r="G380" s="10" t="s">
        <v>597</v>
      </c>
    </row>
    <row r="381" customHeight="1" spans="1:7">
      <c r="A381" s="5">
        <v>388</v>
      </c>
      <c r="B381" s="6" t="s">
        <v>598</v>
      </c>
      <c r="C381" s="6">
        <v>1000</v>
      </c>
      <c r="D381" s="6">
        <v>1</v>
      </c>
      <c r="E381" s="6"/>
      <c r="F381" s="9">
        <f t="shared" si="6"/>
        <v>1000</v>
      </c>
      <c r="G381" s="10" t="s">
        <v>599</v>
      </c>
    </row>
    <row r="382" customHeight="1" spans="1:7">
      <c r="A382" s="5">
        <v>389</v>
      </c>
      <c r="B382" s="6" t="s">
        <v>598</v>
      </c>
      <c r="C382" s="6">
        <v>1000</v>
      </c>
      <c r="D382" s="6">
        <v>1</v>
      </c>
      <c r="E382" s="6"/>
      <c r="F382" s="9">
        <f t="shared" si="6"/>
        <v>1000</v>
      </c>
      <c r="G382" s="10" t="s">
        <v>600</v>
      </c>
    </row>
    <row r="383" customHeight="1" spans="1:7">
      <c r="A383" s="5">
        <v>390</v>
      </c>
      <c r="B383" s="6" t="s">
        <v>598</v>
      </c>
      <c r="C383" s="6">
        <v>1000</v>
      </c>
      <c r="D383" s="6">
        <v>1</v>
      </c>
      <c r="E383" s="6"/>
      <c r="F383" s="9">
        <f t="shared" si="6"/>
        <v>1000</v>
      </c>
      <c r="G383" s="10" t="s">
        <v>601</v>
      </c>
    </row>
    <row r="384" customHeight="1" spans="1:7">
      <c r="A384" s="5">
        <v>391</v>
      </c>
      <c r="B384" s="6" t="s">
        <v>602</v>
      </c>
      <c r="C384" s="6">
        <v>1500</v>
      </c>
      <c r="D384" s="6">
        <v>1</v>
      </c>
      <c r="E384" s="6"/>
      <c r="F384" s="9">
        <f t="shared" si="6"/>
        <v>1500</v>
      </c>
      <c r="G384" s="10" t="s">
        <v>603</v>
      </c>
    </row>
    <row r="385" customHeight="1" spans="1:7">
      <c r="A385" s="5">
        <v>392</v>
      </c>
      <c r="B385" s="6" t="s">
        <v>602</v>
      </c>
      <c r="C385" s="6">
        <v>1500</v>
      </c>
      <c r="D385" s="6">
        <v>1</v>
      </c>
      <c r="E385" s="6"/>
      <c r="F385" s="9">
        <f t="shared" si="6"/>
        <v>1500</v>
      </c>
      <c r="G385" s="10" t="s">
        <v>604</v>
      </c>
    </row>
    <row r="386" customHeight="1" spans="1:7">
      <c r="A386" s="5">
        <v>393</v>
      </c>
      <c r="B386" s="6" t="s">
        <v>605</v>
      </c>
      <c r="C386" s="6">
        <v>1400</v>
      </c>
      <c r="D386" s="6">
        <v>1</v>
      </c>
      <c r="E386" s="6"/>
      <c r="F386" s="9">
        <f t="shared" si="6"/>
        <v>1400</v>
      </c>
      <c r="G386" s="10" t="s">
        <v>606</v>
      </c>
    </row>
    <row r="387" customHeight="1" spans="1:7">
      <c r="A387" s="5">
        <v>394</v>
      </c>
      <c r="B387" s="6" t="s">
        <v>605</v>
      </c>
      <c r="C387" s="6">
        <v>1400</v>
      </c>
      <c r="D387" s="6">
        <v>1</v>
      </c>
      <c r="E387" s="6"/>
      <c r="F387" s="9">
        <f t="shared" si="6"/>
        <v>1400</v>
      </c>
      <c r="G387" s="10" t="s">
        <v>607</v>
      </c>
    </row>
    <row r="388" customHeight="1" spans="1:7">
      <c r="A388" s="5">
        <v>395</v>
      </c>
      <c r="B388" s="6" t="s">
        <v>608</v>
      </c>
      <c r="C388" s="6">
        <v>300</v>
      </c>
      <c r="D388" s="6">
        <v>2</v>
      </c>
      <c r="E388" s="6"/>
      <c r="F388" s="9">
        <f t="shared" si="6"/>
        <v>600</v>
      </c>
      <c r="G388" s="10" t="s">
        <v>609</v>
      </c>
    </row>
    <row r="389" customHeight="1" spans="1:7">
      <c r="A389" s="5">
        <v>396</v>
      </c>
      <c r="B389" s="6" t="s">
        <v>608</v>
      </c>
      <c r="C389" s="6">
        <v>300</v>
      </c>
      <c r="D389" s="6">
        <v>2</v>
      </c>
      <c r="E389" s="6"/>
      <c r="F389" s="9">
        <f t="shared" si="6"/>
        <v>600</v>
      </c>
      <c r="G389" s="10" t="s">
        <v>610</v>
      </c>
    </row>
    <row r="390" customHeight="1" spans="1:7">
      <c r="A390" s="5">
        <v>397</v>
      </c>
      <c r="B390" s="6" t="s">
        <v>608</v>
      </c>
      <c r="C390" s="6">
        <v>300</v>
      </c>
      <c r="D390" s="6">
        <v>2</v>
      </c>
      <c r="E390" s="6"/>
      <c r="F390" s="9">
        <f t="shared" si="6"/>
        <v>600</v>
      </c>
      <c r="G390" s="10" t="s">
        <v>611</v>
      </c>
    </row>
    <row r="391" customHeight="1" spans="1:7">
      <c r="A391" s="5">
        <v>398</v>
      </c>
      <c r="B391" s="6" t="s">
        <v>608</v>
      </c>
      <c r="C391" s="6">
        <v>300</v>
      </c>
      <c r="D391" s="6">
        <v>2</v>
      </c>
      <c r="E391" s="6"/>
      <c r="F391" s="9">
        <f t="shared" si="6"/>
        <v>600</v>
      </c>
      <c r="G391" s="10" t="s">
        <v>612</v>
      </c>
    </row>
    <row r="392" customHeight="1" spans="1:7">
      <c r="A392" s="5">
        <v>399</v>
      </c>
      <c r="B392" s="6" t="s">
        <v>608</v>
      </c>
      <c r="C392" s="6">
        <v>300</v>
      </c>
      <c r="D392" s="6">
        <v>2</v>
      </c>
      <c r="E392" s="6"/>
      <c r="F392" s="9">
        <f t="shared" si="6"/>
        <v>600</v>
      </c>
      <c r="G392" s="10" t="s">
        <v>613</v>
      </c>
    </row>
    <row r="393" customHeight="1" spans="1:7">
      <c r="A393" s="5">
        <v>400</v>
      </c>
      <c r="B393" s="6" t="s">
        <v>608</v>
      </c>
      <c r="C393" s="6">
        <v>300</v>
      </c>
      <c r="D393" s="6">
        <v>2</v>
      </c>
      <c r="E393" s="6"/>
      <c r="F393" s="9">
        <f t="shared" si="6"/>
        <v>600</v>
      </c>
      <c r="G393" s="10" t="s">
        <v>614</v>
      </c>
    </row>
    <row r="394" customHeight="1" spans="1:7">
      <c r="A394" s="5">
        <v>401</v>
      </c>
      <c r="B394" s="6" t="s">
        <v>608</v>
      </c>
      <c r="C394" s="6">
        <v>300</v>
      </c>
      <c r="D394" s="6">
        <v>2</v>
      </c>
      <c r="E394" s="6"/>
      <c r="F394" s="9">
        <f t="shared" si="6"/>
        <v>600</v>
      </c>
      <c r="G394" s="10" t="s">
        <v>615</v>
      </c>
    </row>
    <row r="395" customHeight="1" spans="1:7">
      <c r="A395" s="5">
        <v>402</v>
      </c>
      <c r="B395" s="6" t="s">
        <v>608</v>
      </c>
      <c r="C395" s="6">
        <v>300</v>
      </c>
      <c r="D395" s="6">
        <v>2</v>
      </c>
      <c r="E395" s="6"/>
      <c r="F395" s="9">
        <f t="shared" si="6"/>
        <v>600</v>
      </c>
      <c r="G395" s="10" t="s">
        <v>616</v>
      </c>
    </row>
    <row r="396" customHeight="1" spans="1:7">
      <c r="A396" s="5">
        <v>403</v>
      </c>
      <c r="B396" s="6" t="s">
        <v>608</v>
      </c>
      <c r="C396" s="6">
        <v>300</v>
      </c>
      <c r="D396" s="6">
        <v>2</v>
      </c>
      <c r="E396" s="6"/>
      <c r="F396" s="9">
        <f t="shared" si="6"/>
        <v>600</v>
      </c>
      <c r="G396" s="10" t="s">
        <v>612</v>
      </c>
    </row>
    <row r="397" customHeight="1" spans="1:7">
      <c r="A397" s="5">
        <v>404</v>
      </c>
      <c r="B397" s="6" t="s">
        <v>617</v>
      </c>
      <c r="C397" s="6">
        <v>4000</v>
      </c>
      <c r="D397" s="6">
        <v>1</v>
      </c>
      <c r="E397" s="6"/>
      <c r="F397" s="9">
        <f t="shared" si="6"/>
        <v>4000</v>
      </c>
      <c r="G397" s="10" t="s">
        <v>618</v>
      </c>
    </row>
    <row r="398" customHeight="1" spans="1:7">
      <c r="A398" s="5">
        <v>405</v>
      </c>
      <c r="B398" s="6" t="s">
        <v>619</v>
      </c>
      <c r="C398" s="6">
        <v>4500</v>
      </c>
      <c r="D398" s="6">
        <v>1</v>
      </c>
      <c r="E398" s="6"/>
      <c r="F398" s="9">
        <f t="shared" si="6"/>
        <v>4500</v>
      </c>
      <c r="G398" s="10" t="s">
        <v>620</v>
      </c>
    </row>
    <row r="399" customHeight="1" spans="1:7">
      <c r="A399" s="5">
        <v>406</v>
      </c>
      <c r="B399" s="6" t="s">
        <v>619</v>
      </c>
      <c r="C399" s="6">
        <v>4500</v>
      </c>
      <c r="D399" s="6">
        <v>1</v>
      </c>
      <c r="E399" s="6"/>
      <c r="F399" s="9">
        <f t="shared" si="6"/>
        <v>4500</v>
      </c>
      <c r="G399" s="10" t="s">
        <v>621</v>
      </c>
    </row>
    <row r="400" customHeight="1" spans="1:7">
      <c r="A400" s="5">
        <v>407</v>
      </c>
      <c r="B400" s="6" t="s">
        <v>617</v>
      </c>
      <c r="C400" s="6">
        <v>4500</v>
      </c>
      <c r="D400" s="6">
        <v>1</v>
      </c>
      <c r="E400" s="6"/>
      <c r="F400" s="9">
        <f t="shared" si="6"/>
        <v>4500</v>
      </c>
      <c r="G400" s="10" t="s">
        <v>622</v>
      </c>
    </row>
    <row r="401" customHeight="1" spans="1:7">
      <c r="A401" s="5">
        <v>408</v>
      </c>
      <c r="B401" s="6" t="s">
        <v>619</v>
      </c>
      <c r="C401" s="6">
        <v>4500</v>
      </c>
      <c r="D401" s="6">
        <v>1</v>
      </c>
      <c r="E401" s="6"/>
      <c r="F401" s="9">
        <f t="shared" si="6"/>
        <v>4500</v>
      </c>
      <c r="G401" s="10" t="s">
        <v>623</v>
      </c>
    </row>
    <row r="402" customHeight="1" spans="1:7">
      <c r="A402" s="5">
        <v>409</v>
      </c>
      <c r="B402" s="6" t="s">
        <v>624</v>
      </c>
      <c r="C402" s="6">
        <v>4500</v>
      </c>
      <c r="D402" s="6">
        <v>2</v>
      </c>
      <c r="E402" s="6"/>
      <c r="F402" s="9">
        <f t="shared" si="6"/>
        <v>9000</v>
      </c>
      <c r="G402" s="10" t="s">
        <v>625</v>
      </c>
    </row>
    <row r="403" customHeight="1" spans="1:7">
      <c r="A403" s="5">
        <v>410</v>
      </c>
      <c r="B403" s="6" t="s">
        <v>626</v>
      </c>
      <c r="C403" s="6">
        <v>4500</v>
      </c>
      <c r="D403" s="6">
        <v>1</v>
      </c>
      <c r="E403" s="6"/>
      <c r="F403" s="9">
        <f t="shared" si="6"/>
        <v>4500</v>
      </c>
      <c r="G403" s="10" t="s">
        <v>627</v>
      </c>
    </row>
    <row r="404" customHeight="1" spans="1:7">
      <c r="A404" s="5">
        <v>411</v>
      </c>
      <c r="B404" s="6" t="s">
        <v>628</v>
      </c>
      <c r="C404" s="6">
        <v>4500</v>
      </c>
      <c r="D404" s="6">
        <v>1</v>
      </c>
      <c r="E404" s="6"/>
      <c r="F404" s="9">
        <f t="shared" si="6"/>
        <v>4500</v>
      </c>
      <c r="G404" s="10" t="s">
        <v>629</v>
      </c>
    </row>
    <row r="405" customHeight="1" spans="1:7">
      <c r="A405" s="5">
        <v>412</v>
      </c>
      <c r="B405" s="6" t="s">
        <v>630</v>
      </c>
      <c r="C405" s="6">
        <v>4500</v>
      </c>
      <c r="D405" s="6">
        <v>1</v>
      </c>
      <c r="E405" s="6"/>
      <c r="F405" s="9">
        <f t="shared" si="6"/>
        <v>4500</v>
      </c>
      <c r="G405" s="10" t="s">
        <v>631</v>
      </c>
    </row>
    <row r="406" customHeight="1" spans="1:7">
      <c r="A406" s="5">
        <v>413</v>
      </c>
      <c r="B406" s="6" t="s">
        <v>630</v>
      </c>
      <c r="C406" s="6">
        <v>4500</v>
      </c>
      <c r="D406" s="6">
        <v>1</v>
      </c>
      <c r="E406" s="6"/>
      <c r="F406" s="9">
        <f t="shared" si="6"/>
        <v>4500</v>
      </c>
      <c r="G406" s="10" t="s">
        <v>632</v>
      </c>
    </row>
    <row r="407" customHeight="1" spans="1:7">
      <c r="A407" s="5">
        <v>414</v>
      </c>
      <c r="B407" s="6" t="s">
        <v>630</v>
      </c>
      <c r="C407" s="6">
        <v>4500</v>
      </c>
      <c r="D407" s="6">
        <v>1</v>
      </c>
      <c r="E407" s="6"/>
      <c r="F407" s="9">
        <f t="shared" si="6"/>
        <v>4500</v>
      </c>
      <c r="G407" s="10" t="s">
        <v>633</v>
      </c>
    </row>
    <row r="408" customHeight="1" spans="1:7">
      <c r="A408" s="5">
        <v>415</v>
      </c>
      <c r="B408" s="6" t="s">
        <v>634</v>
      </c>
      <c r="C408" s="6">
        <v>1000</v>
      </c>
      <c r="D408" s="6">
        <v>1</v>
      </c>
      <c r="E408" s="6"/>
      <c r="F408" s="9">
        <f t="shared" si="6"/>
        <v>1000</v>
      </c>
      <c r="G408" s="10" t="s">
        <v>635</v>
      </c>
    </row>
    <row r="409" customHeight="1" spans="1:7">
      <c r="A409" s="5">
        <v>416</v>
      </c>
      <c r="B409" s="6" t="s">
        <v>636</v>
      </c>
      <c r="C409" s="6">
        <v>4000</v>
      </c>
      <c r="D409" s="6">
        <v>1</v>
      </c>
      <c r="E409" s="6"/>
      <c r="F409" s="9">
        <f t="shared" si="6"/>
        <v>4000</v>
      </c>
      <c r="G409" s="10" t="s">
        <v>637</v>
      </c>
    </row>
    <row r="410" customHeight="1" spans="1:7">
      <c r="A410" s="5">
        <v>417</v>
      </c>
      <c r="B410" s="6" t="s">
        <v>636</v>
      </c>
      <c r="C410" s="6">
        <v>4000</v>
      </c>
      <c r="D410" s="6">
        <v>1</v>
      </c>
      <c r="E410" s="6"/>
      <c r="F410" s="9">
        <f t="shared" si="6"/>
        <v>4000</v>
      </c>
      <c r="G410" s="10" t="s">
        <v>638</v>
      </c>
    </row>
    <row r="411" customHeight="1" spans="1:7">
      <c r="A411" s="5">
        <v>418</v>
      </c>
      <c r="B411" s="6" t="s">
        <v>639</v>
      </c>
      <c r="C411" s="6">
        <v>3800</v>
      </c>
      <c r="D411" s="6">
        <v>2</v>
      </c>
      <c r="E411" s="6"/>
      <c r="F411" s="9">
        <f t="shared" si="6"/>
        <v>7600</v>
      </c>
      <c r="G411" s="10" t="s">
        <v>640</v>
      </c>
    </row>
    <row r="412" customHeight="1" spans="1:7">
      <c r="A412" s="5">
        <v>419</v>
      </c>
      <c r="B412" s="6" t="s">
        <v>641</v>
      </c>
      <c r="C412" s="6">
        <v>3800</v>
      </c>
      <c r="D412" s="6">
        <v>2</v>
      </c>
      <c r="E412" s="6"/>
      <c r="F412" s="9">
        <f t="shared" si="6"/>
        <v>7600</v>
      </c>
      <c r="G412" s="10" t="s">
        <v>642</v>
      </c>
    </row>
    <row r="413" customHeight="1" spans="1:7">
      <c r="A413" s="5">
        <v>420</v>
      </c>
      <c r="B413" s="6" t="s">
        <v>641</v>
      </c>
      <c r="C413" s="6">
        <v>3800</v>
      </c>
      <c r="D413" s="6">
        <v>2</v>
      </c>
      <c r="E413" s="6"/>
      <c r="F413" s="9">
        <f t="shared" si="6"/>
        <v>7600</v>
      </c>
      <c r="G413" s="10" t="s">
        <v>643</v>
      </c>
    </row>
    <row r="414" customHeight="1" spans="1:7">
      <c r="A414" s="5">
        <v>421</v>
      </c>
      <c r="B414" s="6" t="s">
        <v>641</v>
      </c>
      <c r="C414" s="6">
        <v>3800</v>
      </c>
      <c r="D414" s="6">
        <v>2</v>
      </c>
      <c r="E414" s="6"/>
      <c r="F414" s="9">
        <f t="shared" si="6"/>
        <v>7600</v>
      </c>
      <c r="G414" s="10" t="s">
        <v>644</v>
      </c>
    </row>
    <row r="415" customHeight="1" spans="1:7">
      <c r="A415" s="5">
        <v>422</v>
      </c>
      <c r="B415" s="6" t="s">
        <v>641</v>
      </c>
      <c r="C415" s="6">
        <v>3800</v>
      </c>
      <c r="D415" s="6">
        <v>2</v>
      </c>
      <c r="E415" s="6"/>
      <c r="F415" s="9">
        <f t="shared" si="6"/>
        <v>7600</v>
      </c>
      <c r="G415" s="10" t="s">
        <v>645</v>
      </c>
    </row>
    <row r="416" customHeight="1" spans="1:7">
      <c r="A416" s="5">
        <v>423</v>
      </c>
      <c r="B416" s="6" t="s">
        <v>646</v>
      </c>
      <c r="C416" s="6">
        <v>5500</v>
      </c>
      <c r="D416" s="6">
        <v>1</v>
      </c>
      <c r="E416" s="6"/>
      <c r="F416" s="9">
        <f t="shared" si="6"/>
        <v>5500</v>
      </c>
      <c r="G416" s="10" t="s">
        <v>647</v>
      </c>
    </row>
    <row r="417" customHeight="1" spans="1:7">
      <c r="A417" s="5">
        <v>424</v>
      </c>
      <c r="B417" s="6" t="s">
        <v>646</v>
      </c>
      <c r="C417" s="6">
        <v>5500</v>
      </c>
      <c r="D417" s="6">
        <v>1</v>
      </c>
      <c r="E417" s="6"/>
      <c r="F417" s="9">
        <f t="shared" si="6"/>
        <v>5500</v>
      </c>
      <c r="G417" s="10" t="s">
        <v>648</v>
      </c>
    </row>
    <row r="418" customHeight="1" spans="1:7">
      <c r="A418" s="5">
        <v>425</v>
      </c>
      <c r="B418" s="6" t="s">
        <v>649</v>
      </c>
      <c r="C418" s="6">
        <v>9000</v>
      </c>
      <c r="D418" s="6">
        <v>1</v>
      </c>
      <c r="E418" s="6"/>
      <c r="F418" s="9">
        <f t="shared" si="6"/>
        <v>9000</v>
      </c>
      <c r="G418" s="10" t="s">
        <v>650</v>
      </c>
    </row>
    <row r="419" customHeight="1" spans="1:7">
      <c r="A419" s="5">
        <v>426</v>
      </c>
      <c r="B419" s="6" t="s">
        <v>646</v>
      </c>
      <c r="C419" s="6">
        <v>5200</v>
      </c>
      <c r="D419" s="6">
        <v>1</v>
      </c>
      <c r="E419" s="6"/>
      <c r="F419" s="9">
        <f t="shared" si="6"/>
        <v>5200</v>
      </c>
      <c r="G419" s="10" t="s">
        <v>651</v>
      </c>
    </row>
    <row r="420" customHeight="1" spans="1:7">
      <c r="A420" s="5">
        <v>427</v>
      </c>
      <c r="B420" s="6" t="s">
        <v>649</v>
      </c>
      <c r="C420" s="6">
        <v>9980</v>
      </c>
      <c r="D420" s="6">
        <v>1</v>
      </c>
      <c r="E420" s="6"/>
      <c r="F420" s="9">
        <f t="shared" si="6"/>
        <v>9980</v>
      </c>
      <c r="G420" s="10" t="s">
        <v>652</v>
      </c>
    </row>
    <row r="421" customHeight="1" spans="1:7">
      <c r="A421" s="5">
        <v>428</v>
      </c>
      <c r="B421" s="6" t="s">
        <v>649</v>
      </c>
      <c r="C421" s="6">
        <v>9980</v>
      </c>
      <c r="D421" s="6">
        <v>1</v>
      </c>
      <c r="E421" s="6"/>
      <c r="F421" s="9">
        <f t="shared" si="6"/>
        <v>9980</v>
      </c>
      <c r="G421" s="10" t="s">
        <v>653</v>
      </c>
    </row>
    <row r="422" customHeight="1" spans="1:7">
      <c r="A422" s="5">
        <v>429</v>
      </c>
      <c r="B422" s="6" t="s">
        <v>654</v>
      </c>
      <c r="C422" s="6">
        <v>3000</v>
      </c>
      <c r="D422" s="6">
        <v>1</v>
      </c>
      <c r="E422" s="6"/>
      <c r="F422" s="9">
        <f t="shared" si="6"/>
        <v>3000</v>
      </c>
      <c r="G422" s="10" t="s">
        <v>655</v>
      </c>
    </row>
    <row r="423" customHeight="1" spans="1:7">
      <c r="A423" s="5">
        <v>430</v>
      </c>
      <c r="B423" s="6" t="s">
        <v>654</v>
      </c>
      <c r="C423" s="6">
        <v>3000</v>
      </c>
      <c r="D423" s="6">
        <v>1</v>
      </c>
      <c r="E423" s="6"/>
      <c r="F423" s="9">
        <f t="shared" si="6"/>
        <v>3000</v>
      </c>
      <c r="G423" s="10" t="s">
        <v>656</v>
      </c>
    </row>
    <row r="424" customHeight="1" spans="1:7">
      <c r="A424" s="5">
        <v>431</v>
      </c>
      <c r="B424" s="6" t="s">
        <v>654</v>
      </c>
      <c r="C424" s="6">
        <v>3800</v>
      </c>
      <c r="D424" s="6">
        <v>1</v>
      </c>
      <c r="E424" s="6"/>
      <c r="F424" s="9">
        <f t="shared" si="6"/>
        <v>3800</v>
      </c>
      <c r="G424" s="10" t="s">
        <v>657</v>
      </c>
    </row>
    <row r="425" customHeight="1" spans="1:7">
      <c r="A425" s="5">
        <v>432</v>
      </c>
      <c r="B425" s="6" t="s">
        <v>654</v>
      </c>
      <c r="C425" s="6">
        <v>3800</v>
      </c>
      <c r="D425" s="6">
        <v>1</v>
      </c>
      <c r="E425" s="6"/>
      <c r="F425" s="9">
        <f t="shared" si="6"/>
        <v>3800</v>
      </c>
      <c r="G425" s="10" t="s">
        <v>658</v>
      </c>
    </row>
    <row r="426" customHeight="1" spans="1:7">
      <c r="A426" s="5">
        <v>433</v>
      </c>
      <c r="B426" s="6" t="s">
        <v>654</v>
      </c>
      <c r="C426" s="6">
        <v>3800</v>
      </c>
      <c r="D426" s="6">
        <v>1</v>
      </c>
      <c r="E426" s="6"/>
      <c r="F426" s="9">
        <f t="shared" si="6"/>
        <v>3800</v>
      </c>
      <c r="G426" s="10" t="s">
        <v>659</v>
      </c>
    </row>
    <row r="427" customHeight="1" spans="1:7">
      <c r="A427" s="5">
        <v>434</v>
      </c>
      <c r="B427" s="6" t="s">
        <v>660</v>
      </c>
      <c r="C427" s="6">
        <v>1000</v>
      </c>
      <c r="D427" s="6">
        <v>1</v>
      </c>
      <c r="E427" s="6"/>
      <c r="F427" s="9">
        <f t="shared" si="6"/>
        <v>1000</v>
      </c>
      <c r="G427" s="10" t="s">
        <v>661</v>
      </c>
    </row>
    <row r="428" customHeight="1" spans="1:7">
      <c r="A428" s="5">
        <v>435</v>
      </c>
      <c r="B428" s="6" t="s">
        <v>662</v>
      </c>
      <c r="C428" s="6">
        <v>1000</v>
      </c>
      <c r="D428" s="6">
        <v>1</v>
      </c>
      <c r="E428" s="6"/>
      <c r="F428" s="9">
        <f t="shared" si="6"/>
        <v>1000</v>
      </c>
      <c r="G428" s="10" t="s">
        <v>663</v>
      </c>
    </row>
    <row r="429" customHeight="1" spans="1:7">
      <c r="A429" s="5">
        <v>436</v>
      </c>
      <c r="B429" s="6" t="s">
        <v>662</v>
      </c>
      <c r="C429" s="6">
        <v>1000</v>
      </c>
      <c r="D429" s="6">
        <v>1</v>
      </c>
      <c r="E429" s="6"/>
      <c r="F429" s="9">
        <f t="shared" si="6"/>
        <v>1000</v>
      </c>
      <c r="G429" s="10" t="s">
        <v>664</v>
      </c>
    </row>
    <row r="430" customHeight="1" spans="1:7">
      <c r="A430" s="5">
        <v>437</v>
      </c>
      <c r="B430" s="6" t="s">
        <v>665</v>
      </c>
      <c r="C430" s="6">
        <v>900</v>
      </c>
      <c r="D430" s="6">
        <v>1</v>
      </c>
      <c r="E430" s="6"/>
      <c r="F430" s="9">
        <f t="shared" si="6"/>
        <v>900</v>
      </c>
      <c r="G430" s="10" t="s">
        <v>666</v>
      </c>
    </row>
    <row r="431" customHeight="1" spans="1:7">
      <c r="A431" s="5">
        <v>438</v>
      </c>
      <c r="B431" s="6" t="s">
        <v>667</v>
      </c>
      <c r="C431" s="6">
        <v>400</v>
      </c>
      <c r="D431" s="6">
        <v>2</v>
      </c>
      <c r="E431" s="6"/>
      <c r="F431" s="9">
        <f t="shared" si="6"/>
        <v>800</v>
      </c>
      <c r="G431" s="10" t="s">
        <v>668</v>
      </c>
    </row>
    <row r="432" customHeight="1" spans="1:7">
      <c r="A432" s="5">
        <v>439</v>
      </c>
      <c r="B432" s="6" t="s">
        <v>667</v>
      </c>
      <c r="C432" s="6">
        <v>400</v>
      </c>
      <c r="D432" s="6">
        <v>2</v>
      </c>
      <c r="E432" s="6"/>
      <c r="F432" s="9">
        <f t="shared" si="6"/>
        <v>800</v>
      </c>
      <c r="G432" s="10" t="s">
        <v>669</v>
      </c>
    </row>
    <row r="433" customHeight="1" spans="1:7">
      <c r="A433" s="5">
        <v>440</v>
      </c>
      <c r="B433" s="6" t="s">
        <v>667</v>
      </c>
      <c r="C433" s="6">
        <v>400</v>
      </c>
      <c r="D433" s="6">
        <v>2</v>
      </c>
      <c r="E433" s="6"/>
      <c r="F433" s="9">
        <f t="shared" si="6"/>
        <v>800</v>
      </c>
      <c r="G433" s="10" t="s">
        <v>670</v>
      </c>
    </row>
    <row r="434" customHeight="1" spans="1:7">
      <c r="A434" s="5">
        <v>441</v>
      </c>
      <c r="B434" s="6" t="s">
        <v>667</v>
      </c>
      <c r="C434" s="6">
        <v>400</v>
      </c>
      <c r="D434" s="6">
        <v>1</v>
      </c>
      <c r="E434" s="6"/>
      <c r="F434" s="9">
        <f t="shared" si="6"/>
        <v>400</v>
      </c>
      <c r="G434" s="10" t="s">
        <v>671</v>
      </c>
    </row>
    <row r="435" customHeight="1" spans="1:7">
      <c r="A435" s="5">
        <v>442</v>
      </c>
      <c r="B435" s="6" t="s">
        <v>667</v>
      </c>
      <c r="C435" s="6">
        <v>400</v>
      </c>
      <c r="D435" s="6">
        <v>1</v>
      </c>
      <c r="E435" s="6"/>
      <c r="F435" s="9">
        <f t="shared" si="6"/>
        <v>400</v>
      </c>
      <c r="G435" s="10" t="s">
        <v>672</v>
      </c>
    </row>
    <row r="436" customHeight="1" spans="1:7">
      <c r="A436" s="5">
        <v>443</v>
      </c>
      <c r="B436" s="6" t="s">
        <v>646</v>
      </c>
      <c r="C436" s="6">
        <v>4300</v>
      </c>
      <c r="D436" s="6">
        <v>1</v>
      </c>
      <c r="E436" s="6"/>
      <c r="F436" s="9">
        <f t="shared" si="6"/>
        <v>4300</v>
      </c>
      <c r="G436" s="10" t="s">
        <v>673</v>
      </c>
    </row>
    <row r="437" customHeight="1" spans="1:7">
      <c r="A437" s="5">
        <v>444</v>
      </c>
      <c r="B437" s="6" t="s">
        <v>646</v>
      </c>
      <c r="C437" s="6">
        <v>4300</v>
      </c>
      <c r="D437" s="6">
        <v>1</v>
      </c>
      <c r="E437" s="6"/>
      <c r="F437" s="9">
        <f t="shared" si="6"/>
        <v>4300</v>
      </c>
      <c r="G437" s="10" t="s">
        <v>674</v>
      </c>
    </row>
    <row r="438" customHeight="1" spans="1:7">
      <c r="A438" s="5">
        <v>445</v>
      </c>
      <c r="B438" s="6" t="s">
        <v>675</v>
      </c>
      <c r="C438" s="6">
        <v>4900</v>
      </c>
      <c r="D438" s="6">
        <v>2</v>
      </c>
      <c r="E438" s="6"/>
      <c r="F438" s="9">
        <f t="shared" si="6"/>
        <v>9800</v>
      </c>
      <c r="G438" s="10" t="s">
        <v>676</v>
      </c>
    </row>
    <row r="439" customHeight="1" spans="1:7">
      <c r="A439" s="5">
        <v>446</v>
      </c>
      <c r="B439" s="6" t="s">
        <v>675</v>
      </c>
      <c r="C439" s="6">
        <v>4500</v>
      </c>
      <c r="D439" s="6">
        <v>2</v>
      </c>
      <c r="E439" s="6"/>
      <c r="F439" s="9">
        <f t="shared" si="6"/>
        <v>9000</v>
      </c>
      <c r="G439" s="10" t="s">
        <v>677</v>
      </c>
    </row>
    <row r="440" customHeight="1" spans="1:7">
      <c r="A440" s="5">
        <v>447</v>
      </c>
      <c r="B440" s="6" t="s">
        <v>675</v>
      </c>
      <c r="C440" s="6">
        <v>4500</v>
      </c>
      <c r="D440" s="6">
        <v>2</v>
      </c>
      <c r="E440" s="6"/>
      <c r="F440" s="9">
        <f t="shared" si="6"/>
        <v>9000</v>
      </c>
      <c r="G440" s="10" t="s">
        <v>678</v>
      </c>
    </row>
    <row r="441" customHeight="1" spans="1:7">
      <c r="A441" s="5">
        <v>448</v>
      </c>
      <c r="B441" s="6" t="s">
        <v>679</v>
      </c>
      <c r="C441" s="6">
        <v>4500</v>
      </c>
      <c r="D441" s="6">
        <v>2</v>
      </c>
      <c r="E441" s="6"/>
      <c r="F441" s="9">
        <f t="shared" si="6"/>
        <v>9000</v>
      </c>
      <c r="G441" s="10" t="s">
        <v>680</v>
      </c>
    </row>
    <row r="442" customHeight="1" spans="1:7">
      <c r="A442" s="5">
        <v>449</v>
      </c>
      <c r="B442" s="6" t="s">
        <v>679</v>
      </c>
      <c r="C442" s="6">
        <v>4200</v>
      </c>
      <c r="D442" s="6">
        <v>2</v>
      </c>
      <c r="E442" s="6"/>
      <c r="F442" s="9">
        <f t="shared" ref="F442:F505" si="7">C442*D442</f>
        <v>8400</v>
      </c>
      <c r="G442" s="10" t="s">
        <v>681</v>
      </c>
    </row>
    <row r="443" customHeight="1" spans="1:7">
      <c r="A443" s="5">
        <v>450</v>
      </c>
      <c r="B443" s="6" t="s">
        <v>675</v>
      </c>
      <c r="C443" s="6">
        <v>4200</v>
      </c>
      <c r="D443" s="6">
        <v>2</v>
      </c>
      <c r="E443" s="6"/>
      <c r="F443" s="9">
        <f t="shared" si="7"/>
        <v>8400</v>
      </c>
      <c r="G443" s="10" t="s">
        <v>682</v>
      </c>
    </row>
    <row r="444" customHeight="1" spans="1:7">
      <c r="A444" s="5">
        <v>451</v>
      </c>
      <c r="B444" s="6" t="s">
        <v>683</v>
      </c>
      <c r="C444" s="6">
        <v>4200</v>
      </c>
      <c r="D444" s="6">
        <v>2</v>
      </c>
      <c r="E444" s="6"/>
      <c r="F444" s="9">
        <f t="shared" si="7"/>
        <v>8400</v>
      </c>
      <c r="G444" s="10" t="s">
        <v>684</v>
      </c>
    </row>
    <row r="445" customHeight="1" spans="1:7">
      <c r="A445" s="5">
        <v>452</v>
      </c>
      <c r="B445" s="6" t="s">
        <v>675</v>
      </c>
      <c r="C445" s="6">
        <v>4200</v>
      </c>
      <c r="D445" s="6">
        <v>2</v>
      </c>
      <c r="E445" s="6"/>
      <c r="F445" s="9">
        <f t="shared" si="7"/>
        <v>8400</v>
      </c>
      <c r="G445" s="10" t="s">
        <v>685</v>
      </c>
    </row>
    <row r="446" customHeight="1" spans="1:7">
      <c r="A446" s="5">
        <v>453</v>
      </c>
      <c r="B446" s="6" t="s">
        <v>675</v>
      </c>
      <c r="C446" s="6">
        <v>4200</v>
      </c>
      <c r="D446" s="6">
        <v>2</v>
      </c>
      <c r="E446" s="6"/>
      <c r="F446" s="9">
        <f t="shared" si="7"/>
        <v>8400</v>
      </c>
      <c r="G446" s="10" t="s">
        <v>686</v>
      </c>
    </row>
    <row r="447" customHeight="1" spans="1:7">
      <c r="A447" s="5">
        <v>454</v>
      </c>
      <c r="B447" s="6" t="s">
        <v>679</v>
      </c>
      <c r="C447" s="6">
        <v>4200</v>
      </c>
      <c r="D447" s="6">
        <v>2</v>
      </c>
      <c r="E447" s="6"/>
      <c r="F447" s="9">
        <f t="shared" si="7"/>
        <v>8400</v>
      </c>
      <c r="G447" s="10" t="s">
        <v>687</v>
      </c>
    </row>
    <row r="448" customHeight="1" spans="1:7">
      <c r="A448" s="5">
        <v>455</v>
      </c>
      <c r="B448" s="6" t="s">
        <v>679</v>
      </c>
      <c r="C448" s="6">
        <v>4200</v>
      </c>
      <c r="D448" s="6">
        <v>2</v>
      </c>
      <c r="E448" s="6"/>
      <c r="F448" s="9">
        <f t="shared" si="7"/>
        <v>8400</v>
      </c>
      <c r="G448" s="10" t="s">
        <v>688</v>
      </c>
    </row>
    <row r="449" customHeight="1" spans="1:7">
      <c r="A449" s="5">
        <v>456</v>
      </c>
      <c r="B449" s="6" t="s">
        <v>689</v>
      </c>
      <c r="C449" s="6">
        <v>500</v>
      </c>
      <c r="D449" s="6">
        <v>1</v>
      </c>
      <c r="E449" s="6"/>
      <c r="F449" s="9">
        <f t="shared" si="7"/>
        <v>500</v>
      </c>
      <c r="G449" s="10" t="s">
        <v>690</v>
      </c>
    </row>
    <row r="450" customHeight="1" spans="1:7">
      <c r="A450" s="5">
        <v>457</v>
      </c>
      <c r="B450" s="6" t="s">
        <v>689</v>
      </c>
      <c r="C450" s="6">
        <v>500</v>
      </c>
      <c r="D450" s="6">
        <v>1</v>
      </c>
      <c r="E450" s="6"/>
      <c r="F450" s="9">
        <f t="shared" si="7"/>
        <v>500</v>
      </c>
      <c r="G450" s="10" t="s">
        <v>691</v>
      </c>
    </row>
    <row r="451" customHeight="1" spans="1:7">
      <c r="A451" s="5">
        <v>458</v>
      </c>
      <c r="B451" s="6" t="s">
        <v>689</v>
      </c>
      <c r="C451" s="6">
        <v>800</v>
      </c>
      <c r="D451" s="6">
        <v>1</v>
      </c>
      <c r="E451" s="6"/>
      <c r="F451" s="9">
        <f t="shared" si="7"/>
        <v>800</v>
      </c>
      <c r="G451" s="10" t="s">
        <v>692</v>
      </c>
    </row>
    <row r="452" customHeight="1" spans="1:7">
      <c r="A452" s="5">
        <v>459</v>
      </c>
      <c r="B452" s="6" t="s">
        <v>693</v>
      </c>
      <c r="C452" s="6">
        <v>500</v>
      </c>
      <c r="D452" s="6">
        <v>2</v>
      </c>
      <c r="E452" s="6"/>
      <c r="F452" s="9">
        <f t="shared" si="7"/>
        <v>1000</v>
      </c>
      <c r="G452" s="10" t="s">
        <v>694</v>
      </c>
    </row>
    <row r="453" customHeight="1" spans="1:7">
      <c r="A453" s="5">
        <v>460</v>
      </c>
      <c r="B453" s="6" t="s">
        <v>693</v>
      </c>
      <c r="C453" s="6">
        <v>500</v>
      </c>
      <c r="D453" s="6">
        <v>2</v>
      </c>
      <c r="E453" s="6"/>
      <c r="F453" s="9">
        <f t="shared" si="7"/>
        <v>1000</v>
      </c>
      <c r="G453" s="10" t="s">
        <v>695</v>
      </c>
    </row>
    <row r="454" customHeight="1" spans="1:7">
      <c r="A454" s="5">
        <v>461</v>
      </c>
      <c r="B454" s="6" t="s">
        <v>693</v>
      </c>
      <c r="C454" s="6">
        <v>500</v>
      </c>
      <c r="D454" s="6">
        <v>2</v>
      </c>
      <c r="E454" s="6"/>
      <c r="F454" s="9">
        <f t="shared" si="7"/>
        <v>1000</v>
      </c>
      <c r="G454" s="10" t="s">
        <v>696</v>
      </c>
    </row>
    <row r="455" s="2" customFormat="1" customHeight="1" spans="1:7">
      <c r="A455" s="5">
        <v>462</v>
      </c>
      <c r="B455" s="6" t="s">
        <v>697</v>
      </c>
      <c r="C455" s="6">
        <v>30.8</v>
      </c>
      <c r="D455" s="6">
        <v>10</v>
      </c>
      <c r="E455" s="6" t="s">
        <v>87</v>
      </c>
      <c r="F455" s="9">
        <f t="shared" si="7"/>
        <v>308</v>
      </c>
      <c r="G455" s="10" t="s">
        <v>698</v>
      </c>
    </row>
    <row r="456" s="2" customFormat="1" customHeight="1" spans="1:7">
      <c r="A456" s="5">
        <v>463</v>
      </c>
      <c r="B456" s="6" t="s">
        <v>699</v>
      </c>
      <c r="C456" s="6">
        <v>33</v>
      </c>
      <c r="D456" s="6">
        <v>10</v>
      </c>
      <c r="E456" s="6" t="s">
        <v>87</v>
      </c>
      <c r="F456" s="9">
        <f t="shared" si="7"/>
        <v>330</v>
      </c>
      <c r="G456" s="10" t="s">
        <v>700</v>
      </c>
    </row>
    <row r="457" s="2" customFormat="1" customHeight="1" spans="1:7">
      <c r="A457" s="5">
        <v>464</v>
      </c>
      <c r="B457" s="6" t="s">
        <v>701</v>
      </c>
      <c r="C457" s="6">
        <v>40</v>
      </c>
      <c r="D457" s="6">
        <v>10</v>
      </c>
      <c r="E457" s="6" t="s">
        <v>87</v>
      </c>
      <c r="F457" s="9">
        <f t="shared" si="7"/>
        <v>400</v>
      </c>
      <c r="G457" s="10" t="s">
        <v>702</v>
      </c>
    </row>
    <row r="458" s="2" customFormat="1" customHeight="1" spans="1:7">
      <c r="A458" s="5">
        <v>465</v>
      </c>
      <c r="B458" s="6" t="s">
        <v>703</v>
      </c>
      <c r="C458" s="6">
        <v>95</v>
      </c>
      <c r="D458" s="6">
        <v>30</v>
      </c>
      <c r="E458" s="6" t="s">
        <v>185</v>
      </c>
      <c r="F458" s="9">
        <f t="shared" si="7"/>
        <v>2850</v>
      </c>
      <c r="G458" s="10" t="s">
        <v>704</v>
      </c>
    </row>
    <row r="459" s="2" customFormat="1" customHeight="1" spans="1:7">
      <c r="A459" s="5">
        <v>466</v>
      </c>
      <c r="B459" s="6" t="s">
        <v>280</v>
      </c>
      <c r="C459" s="6">
        <v>65</v>
      </c>
      <c r="D459" s="6">
        <v>30</v>
      </c>
      <c r="E459" s="6" t="s">
        <v>185</v>
      </c>
      <c r="F459" s="9">
        <f t="shared" si="7"/>
        <v>1950</v>
      </c>
      <c r="G459" s="10" t="s">
        <v>705</v>
      </c>
    </row>
    <row r="460" s="2" customFormat="1" customHeight="1" spans="1:7">
      <c r="A460" s="5">
        <v>467</v>
      </c>
      <c r="B460" s="6" t="s">
        <v>706</v>
      </c>
      <c r="C460" s="6">
        <v>74</v>
      </c>
      <c r="D460" s="6">
        <v>25</v>
      </c>
      <c r="E460" s="6" t="s">
        <v>185</v>
      </c>
      <c r="F460" s="9">
        <f t="shared" si="7"/>
        <v>1850</v>
      </c>
      <c r="G460" s="10" t="s">
        <v>212</v>
      </c>
    </row>
    <row r="461" s="2" customFormat="1" customHeight="1" spans="1:7">
      <c r="A461" s="5">
        <v>468</v>
      </c>
      <c r="B461" s="6" t="s">
        <v>707</v>
      </c>
      <c r="C461" s="6">
        <v>74</v>
      </c>
      <c r="D461" s="6">
        <v>25</v>
      </c>
      <c r="E461" s="6" t="s">
        <v>185</v>
      </c>
      <c r="F461" s="9">
        <f t="shared" si="7"/>
        <v>1850</v>
      </c>
      <c r="G461" s="10" t="s">
        <v>214</v>
      </c>
    </row>
    <row r="462" s="2" customFormat="1" customHeight="1" spans="1:7">
      <c r="A462" s="5">
        <v>469</v>
      </c>
      <c r="B462" s="6" t="s">
        <v>197</v>
      </c>
      <c r="C462" s="6">
        <v>74</v>
      </c>
      <c r="D462" s="6">
        <v>25</v>
      </c>
      <c r="E462" s="6" t="s">
        <v>185</v>
      </c>
      <c r="F462" s="9">
        <f t="shared" si="7"/>
        <v>1850</v>
      </c>
      <c r="G462" s="10" t="s">
        <v>198</v>
      </c>
    </row>
    <row r="463" s="2" customFormat="1" customHeight="1" spans="1:7">
      <c r="A463" s="5">
        <v>470</v>
      </c>
      <c r="B463" s="6" t="s">
        <v>708</v>
      </c>
      <c r="C463" s="6">
        <v>88</v>
      </c>
      <c r="D463" s="6">
        <v>20</v>
      </c>
      <c r="E463" s="6" t="s">
        <v>185</v>
      </c>
      <c r="F463" s="9">
        <f t="shared" si="7"/>
        <v>1760</v>
      </c>
      <c r="G463" s="10" t="s">
        <v>204</v>
      </c>
    </row>
    <row r="464" s="2" customFormat="1" customHeight="1" spans="1:7">
      <c r="A464" s="5">
        <v>471</v>
      </c>
      <c r="B464" s="6" t="s">
        <v>709</v>
      </c>
      <c r="C464" s="6">
        <v>29</v>
      </c>
      <c r="D464" s="6">
        <v>20</v>
      </c>
      <c r="E464" s="6" t="s">
        <v>87</v>
      </c>
      <c r="F464" s="9">
        <f t="shared" si="7"/>
        <v>580</v>
      </c>
      <c r="G464" s="10" t="s">
        <v>710</v>
      </c>
    </row>
    <row r="465" s="2" customFormat="1" customHeight="1" spans="1:7">
      <c r="A465" s="5">
        <v>472</v>
      </c>
      <c r="B465" s="6" t="s">
        <v>711</v>
      </c>
      <c r="C465" s="6">
        <v>28</v>
      </c>
      <c r="D465" s="6">
        <v>20</v>
      </c>
      <c r="E465" s="6" t="s">
        <v>185</v>
      </c>
      <c r="F465" s="9">
        <f t="shared" si="7"/>
        <v>560</v>
      </c>
      <c r="G465" s="10" t="s">
        <v>198</v>
      </c>
    </row>
    <row r="466" s="2" customFormat="1" customHeight="1" spans="1:7">
      <c r="A466" s="5">
        <v>473</v>
      </c>
      <c r="B466" s="6" t="s">
        <v>712</v>
      </c>
      <c r="C466" s="6">
        <v>28</v>
      </c>
      <c r="D466" s="6">
        <v>20</v>
      </c>
      <c r="E466" s="6" t="s">
        <v>87</v>
      </c>
      <c r="F466" s="9">
        <f t="shared" si="7"/>
        <v>560</v>
      </c>
      <c r="G466" s="10" t="s">
        <v>188</v>
      </c>
    </row>
    <row r="467" s="2" customFormat="1" customHeight="1" spans="1:7">
      <c r="A467" s="5">
        <v>474</v>
      </c>
      <c r="B467" s="6" t="s">
        <v>388</v>
      </c>
      <c r="C467" s="6">
        <v>88</v>
      </c>
      <c r="D467" s="6">
        <v>20</v>
      </c>
      <c r="E467" s="6" t="s">
        <v>185</v>
      </c>
      <c r="F467" s="9">
        <f t="shared" si="7"/>
        <v>1760</v>
      </c>
      <c r="G467" s="10" t="s">
        <v>713</v>
      </c>
    </row>
    <row r="468" s="2" customFormat="1" customHeight="1" spans="1:7">
      <c r="A468" s="5">
        <v>475</v>
      </c>
      <c r="B468" s="6" t="s">
        <v>195</v>
      </c>
      <c r="C468" s="6">
        <v>72</v>
      </c>
      <c r="D468" s="6">
        <v>20</v>
      </c>
      <c r="E468" s="6" t="s">
        <v>185</v>
      </c>
      <c r="F468" s="9">
        <f t="shared" si="7"/>
        <v>1440</v>
      </c>
      <c r="G468" s="10" t="s">
        <v>198</v>
      </c>
    </row>
    <row r="469" s="2" customFormat="1" customHeight="1" spans="1:7">
      <c r="A469" s="5">
        <v>476</v>
      </c>
      <c r="B469" s="6" t="s">
        <v>711</v>
      </c>
      <c r="C469" s="6">
        <v>28</v>
      </c>
      <c r="D469" s="6">
        <v>20</v>
      </c>
      <c r="E469" s="6" t="s">
        <v>185</v>
      </c>
      <c r="F469" s="9">
        <f t="shared" si="7"/>
        <v>560</v>
      </c>
      <c r="G469" s="10" t="s">
        <v>198</v>
      </c>
    </row>
    <row r="470" s="2" customFormat="1" customHeight="1" spans="1:7">
      <c r="A470" s="5">
        <v>477</v>
      </c>
      <c r="B470" s="6" t="s">
        <v>714</v>
      </c>
      <c r="C470" s="6">
        <v>42</v>
      </c>
      <c r="D470" s="6">
        <v>20</v>
      </c>
      <c r="E470" s="6" t="s">
        <v>185</v>
      </c>
      <c r="F470" s="9">
        <f t="shared" si="7"/>
        <v>840</v>
      </c>
      <c r="G470" s="10" t="s">
        <v>391</v>
      </c>
    </row>
    <row r="471" s="2" customFormat="1" customHeight="1" spans="1:7">
      <c r="A471" s="5">
        <v>478</v>
      </c>
      <c r="B471" s="6" t="s">
        <v>201</v>
      </c>
      <c r="C471" s="6">
        <v>59</v>
      </c>
      <c r="D471" s="6">
        <v>20</v>
      </c>
      <c r="E471" s="6" t="s">
        <v>185</v>
      </c>
      <c r="F471" s="9">
        <f t="shared" si="7"/>
        <v>1180</v>
      </c>
      <c r="G471" s="10" t="s">
        <v>202</v>
      </c>
    </row>
    <row r="472" s="2" customFormat="1" customHeight="1" spans="1:7">
      <c r="A472" s="5">
        <v>479</v>
      </c>
      <c r="B472" s="6" t="s">
        <v>193</v>
      </c>
      <c r="C472" s="6">
        <v>88</v>
      </c>
      <c r="D472" s="6">
        <v>20</v>
      </c>
      <c r="E472" s="6" t="s">
        <v>185</v>
      </c>
      <c r="F472" s="9">
        <f t="shared" si="7"/>
        <v>1760</v>
      </c>
      <c r="G472" s="10" t="s">
        <v>194</v>
      </c>
    </row>
    <row r="473" s="2" customFormat="1" customHeight="1" spans="1:7">
      <c r="A473" s="5">
        <v>480</v>
      </c>
      <c r="B473" s="6" t="s">
        <v>334</v>
      </c>
      <c r="C473" s="6">
        <v>1800</v>
      </c>
      <c r="D473" s="6">
        <v>4</v>
      </c>
      <c r="E473" s="6" t="s">
        <v>8</v>
      </c>
      <c r="F473" s="9">
        <f t="shared" si="7"/>
        <v>7200</v>
      </c>
      <c r="G473" s="10" t="s">
        <v>335</v>
      </c>
    </row>
    <row r="474" s="2" customFormat="1" customHeight="1" spans="1:7">
      <c r="A474" s="5">
        <v>481</v>
      </c>
      <c r="B474" s="6" t="s">
        <v>329</v>
      </c>
      <c r="C474" s="6">
        <v>4600</v>
      </c>
      <c r="D474" s="6">
        <v>1</v>
      </c>
      <c r="E474" s="6" t="s">
        <v>8</v>
      </c>
      <c r="F474" s="9">
        <f t="shared" si="7"/>
        <v>4600</v>
      </c>
      <c r="G474" s="10" t="s">
        <v>330</v>
      </c>
    </row>
    <row r="475" s="2" customFormat="1" customHeight="1" spans="1:7">
      <c r="A475" s="5">
        <v>482</v>
      </c>
      <c r="B475" s="6" t="s">
        <v>715</v>
      </c>
      <c r="C475" s="6">
        <v>980</v>
      </c>
      <c r="D475" s="6">
        <v>5</v>
      </c>
      <c r="E475" s="6" t="s">
        <v>8</v>
      </c>
      <c r="F475" s="9">
        <f t="shared" si="7"/>
        <v>4900</v>
      </c>
      <c r="G475" s="12" t="s">
        <v>146</v>
      </c>
    </row>
    <row r="476" s="2" customFormat="1" customHeight="1" spans="1:7">
      <c r="A476" s="5">
        <v>483</v>
      </c>
      <c r="B476" s="6" t="s">
        <v>489</v>
      </c>
      <c r="C476" s="6">
        <v>580</v>
      </c>
      <c r="D476" s="6">
        <v>20</v>
      </c>
      <c r="E476" s="6" t="s">
        <v>87</v>
      </c>
      <c r="F476" s="9">
        <f t="shared" si="7"/>
        <v>11600</v>
      </c>
      <c r="G476" s="10" t="s">
        <v>490</v>
      </c>
    </row>
    <row r="477" s="2" customFormat="1" customHeight="1" spans="1:7">
      <c r="A477" s="5">
        <v>484</v>
      </c>
      <c r="B477" s="6" t="s">
        <v>716</v>
      </c>
      <c r="C477" s="6">
        <v>800</v>
      </c>
      <c r="D477" s="6">
        <v>2</v>
      </c>
      <c r="E477" s="6" t="s">
        <v>8</v>
      </c>
      <c r="F477" s="9">
        <f t="shared" si="7"/>
        <v>1600</v>
      </c>
      <c r="G477" s="10" t="s">
        <v>167</v>
      </c>
    </row>
    <row r="478" s="2" customFormat="1" customHeight="1" spans="1:7">
      <c r="A478" s="5">
        <v>485</v>
      </c>
      <c r="B478" s="6" t="s">
        <v>338</v>
      </c>
      <c r="C478" s="6">
        <v>3500</v>
      </c>
      <c r="D478" s="6">
        <v>12</v>
      </c>
      <c r="E478" s="6" t="s">
        <v>8</v>
      </c>
      <c r="F478" s="9">
        <f t="shared" si="7"/>
        <v>42000</v>
      </c>
      <c r="G478" s="10" t="s">
        <v>717</v>
      </c>
    </row>
    <row r="479" s="2" customFormat="1" customHeight="1" spans="1:7">
      <c r="A479" s="5">
        <v>486</v>
      </c>
      <c r="B479" s="6" t="s">
        <v>718</v>
      </c>
      <c r="C479" s="6">
        <v>1500</v>
      </c>
      <c r="D479" s="6">
        <v>1</v>
      </c>
      <c r="E479" s="6" t="s">
        <v>87</v>
      </c>
      <c r="F479" s="9">
        <f t="shared" si="7"/>
        <v>1500</v>
      </c>
      <c r="G479" s="10" t="s">
        <v>719</v>
      </c>
    </row>
    <row r="480" s="2" customFormat="1" customHeight="1" spans="1:7">
      <c r="A480" s="5">
        <v>487</v>
      </c>
      <c r="B480" s="6" t="s">
        <v>60</v>
      </c>
      <c r="C480" s="6">
        <v>9900</v>
      </c>
      <c r="D480" s="6">
        <v>1</v>
      </c>
      <c r="E480" s="6" t="s">
        <v>8</v>
      </c>
      <c r="F480" s="9">
        <f t="shared" si="7"/>
        <v>9900</v>
      </c>
      <c r="G480" s="10" t="s">
        <v>344</v>
      </c>
    </row>
    <row r="481" s="2" customFormat="1" customHeight="1" spans="1:7">
      <c r="A481" s="5">
        <v>488</v>
      </c>
      <c r="B481" s="6" t="s">
        <v>720</v>
      </c>
      <c r="C481" s="6">
        <v>7000</v>
      </c>
      <c r="D481" s="6">
        <v>1</v>
      </c>
      <c r="E481" s="6" t="s">
        <v>87</v>
      </c>
      <c r="F481" s="9">
        <f t="shared" si="7"/>
        <v>7000</v>
      </c>
      <c r="G481" s="10" t="s">
        <v>721</v>
      </c>
    </row>
    <row r="482" s="2" customFormat="1" customHeight="1" spans="1:7">
      <c r="A482" s="5">
        <v>489</v>
      </c>
      <c r="B482" s="6" t="s">
        <v>722</v>
      </c>
      <c r="C482" s="6">
        <v>1500</v>
      </c>
      <c r="D482" s="6">
        <v>2</v>
      </c>
      <c r="E482" s="6" t="s">
        <v>87</v>
      </c>
      <c r="F482" s="9">
        <f t="shared" si="7"/>
        <v>3000</v>
      </c>
      <c r="G482" s="10" t="s">
        <v>723</v>
      </c>
    </row>
    <row r="483" s="2" customFormat="1" customHeight="1" spans="1:7">
      <c r="A483" s="5">
        <v>490</v>
      </c>
      <c r="B483" s="6" t="s">
        <v>724</v>
      </c>
      <c r="C483" s="6">
        <v>1500</v>
      </c>
      <c r="D483" s="6">
        <v>2</v>
      </c>
      <c r="E483" s="6" t="s">
        <v>87</v>
      </c>
      <c r="F483" s="9">
        <f t="shared" si="7"/>
        <v>3000</v>
      </c>
      <c r="G483" s="10" t="s">
        <v>725</v>
      </c>
    </row>
    <row r="484" s="2" customFormat="1" customHeight="1" spans="1:7">
      <c r="A484" s="5">
        <v>491</v>
      </c>
      <c r="B484" s="6" t="s">
        <v>133</v>
      </c>
      <c r="C484" s="6">
        <v>7500</v>
      </c>
      <c r="D484" s="6">
        <v>2</v>
      </c>
      <c r="E484" s="6" t="s">
        <v>87</v>
      </c>
      <c r="F484" s="9">
        <f t="shared" si="7"/>
        <v>15000</v>
      </c>
      <c r="G484" s="10" t="s">
        <v>726</v>
      </c>
    </row>
    <row r="485" s="2" customFormat="1" customHeight="1" spans="1:7">
      <c r="A485" s="5">
        <v>492</v>
      </c>
      <c r="B485" s="6" t="s">
        <v>727</v>
      </c>
      <c r="C485" s="6">
        <v>1000</v>
      </c>
      <c r="D485" s="6">
        <v>2</v>
      </c>
      <c r="E485" s="6" t="s">
        <v>87</v>
      </c>
      <c r="F485" s="9">
        <f t="shared" si="7"/>
        <v>2000</v>
      </c>
      <c r="G485" s="12" t="s">
        <v>152</v>
      </c>
    </row>
    <row r="486" customHeight="1" spans="1:7">
      <c r="A486" s="5">
        <v>493</v>
      </c>
      <c r="B486" s="8" t="s">
        <v>728</v>
      </c>
      <c r="C486" s="8">
        <v>5500</v>
      </c>
      <c r="D486" s="8">
        <v>19</v>
      </c>
      <c r="E486" s="8" t="s">
        <v>8</v>
      </c>
      <c r="F486" s="9">
        <f t="shared" si="7"/>
        <v>104500</v>
      </c>
      <c r="G486" s="12" t="s">
        <v>729</v>
      </c>
    </row>
    <row r="487" customHeight="1" spans="1:7">
      <c r="A487" s="5">
        <v>494</v>
      </c>
      <c r="B487" s="8" t="s">
        <v>730</v>
      </c>
      <c r="C487" s="8">
        <v>5500</v>
      </c>
      <c r="D487" s="8">
        <v>22</v>
      </c>
      <c r="E487" s="8" t="s">
        <v>8</v>
      </c>
      <c r="F487" s="9">
        <f t="shared" si="7"/>
        <v>121000</v>
      </c>
      <c r="G487" s="12" t="s">
        <v>731</v>
      </c>
    </row>
    <row r="488" customHeight="1" spans="1:7">
      <c r="A488" s="5">
        <v>495</v>
      </c>
      <c r="B488" s="8" t="s">
        <v>732</v>
      </c>
      <c r="C488" s="8">
        <v>5500</v>
      </c>
      <c r="D488" s="8">
        <v>47</v>
      </c>
      <c r="E488" s="8" t="s">
        <v>8</v>
      </c>
      <c r="F488" s="9">
        <f t="shared" si="7"/>
        <v>258500</v>
      </c>
      <c r="G488" s="12" t="s">
        <v>733</v>
      </c>
    </row>
    <row r="489" customHeight="1" spans="1:7">
      <c r="A489" s="5">
        <v>496</v>
      </c>
      <c r="B489" s="8" t="s">
        <v>734</v>
      </c>
      <c r="C489" s="8">
        <v>4000</v>
      </c>
      <c r="D489" s="8">
        <v>3</v>
      </c>
      <c r="E489" s="8" t="s">
        <v>8</v>
      </c>
      <c r="F489" s="9">
        <f t="shared" si="7"/>
        <v>12000</v>
      </c>
      <c r="G489" s="12" t="s">
        <v>735</v>
      </c>
    </row>
    <row r="490" customHeight="1" spans="1:7">
      <c r="A490" s="5">
        <v>497</v>
      </c>
      <c r="B490" s="26" t="s">
        <v>736</v>
      </c>
      <c r="C490" s="26">
        <v>9800</v>
      </c>
      <c r="D490" s="26">
        <v>1</v>
      </c>
      <c r="E490" s="26" t="s">
        <v>8</v>
      </c>
      <c r="F490" s="9">
        <f t="shared" si="7"/>
        <v>9800</v>
      </c>
      <c r="G490" s="12" t="s">
        <v>737</v>
      </c>
    </row>
    <row r="491" customHeight="1" spans="1:7">
      <c r="A491" s="5">
        <v>498</v>
      </c>
      <c r="B491" s="6" t="s">
        <v>60</v>
      </c>
      <c r="C491" s="6">
        <v>5000</v>
      </c>
      <c r="D491" s="6">
        <v>3</v>
      </c>
      <c r="E491" s="6" t="s">
        <v>8</v>
      </c>
      <c r="F491" s="9">
        <f t="shared" si="7"/>
        <v>15000</v>
      </c>
      <c r="G491" s="10" t="s">
        <v>738</v>
      </c>
    </row>
    <row r="492" customHeight="1" spans="1:7">
      <c r="A492" s="5">
        <v>499</v>
      </c>
      <c r="B492" s="6" t="s">
        <v>583</v>
      </c>
      <c r="C492" s="6">
        <v>2100</v>
      </c>
      <c r="D492" s="6">
        <v>4</v>
      </c>
      <c r="E492" s="6" t="s">
        <v>8</v>
      </c>
      <c r="F492" s="9">
        <f t="shared" si="7"/>
        <v>8400</v>
      </c>
      <c r="G492" s="10" t="s">
        <v>96</v>
      </c>
    </row>
    <row r="493" ht="100" customHeight="1" spans="1:7">
      <c r="A493" s="5">
        <v>500</v>
      </c>
      <c r="B493" s="6" t="s">
        <v>739</v>
      </c>
      <c r="C493" s="6">
        <v>1800</v>
      </c>
      <c r="D493" s="6">
        <v>4</v>
      </c>
      <c r="E493" s="6" t="s">
        <v>8</v>
      </c>
      <c r="F493" s="9">
        <f t="shared" si="7"/>
        <v>7200</v>
      </c>
      <c r="G493" s="10" t="s">
        <v>353</v>
      </c>
    </row>
    <row r="494" customHeight="1" spans="1:7">
      <c r="A494" s="5">
        <v>501</v>
      </c>
      <c r="B494" s="6" t="s">
        <v>740</v>
      </c>
      <c r="C494" s="6">
        <v>1500</v>
      </c>
      <c r="D494" s="6">
        <v>3</v>
      </c>
      <c r="E494" s="6" t="s">
        <v>8</v>
      </c>
      <c r="F494" s="9">
        <f t="shared" si="7"/>
        <v>4500</v>
      </c>
      <c r="G494" s="10" t="s">
        <v>741</v>
      </c>
    </row>
    <row r="495" customHeight="1" spans="1:7">
      <c r="A495" s="5">
        <v>502</v>
      </c>
      <c r="B495" s="6" t="s">
        <v>60</v>
      </c>
      <c r="C495" s="6">
        <v>2000</v>
      </c>
      <c r="D495" s="6">
        <v>1</v>
      </c>
      <c r="E495" s="6" t="s">
        <v>8</v>
      </c>
      <c r="F495" s="9">
        <f t="shared" si="7"/>
        <v>2000</v>
      </c>
      <c r="G495" s="10" t="s">
        <v>742</v>
      </c>
    </row>
    <row r="496" customHeight="1" spans="1:7">
      <c r="A496" s="5">
        <v>503</v>
      </c>
      <c r="B496" s="6" t="s">
        <v>345</v>
      </c>
      <c r="C496" s="6">
        <v>3000</v>
      </c>
      <c r="D496" s="6">
        <v>2</v>
      </c>
      <c r="E496" s="6"/>
      <c r="F496" s="9">
        <f t="shared" si="7"/>
        <v>6000</v>
      </c>
      <c r="G496" s="12" t="s">
        <v>346</v>
      </c>
    </row>
    <row r="497" customHeight="1" spans="1:7">
      <c r="A497" s="5">
        <v>504</v>
      </c>
      <c r="B497" s="6" t="s">
        <v>488</v>
      </c>
      <c r="C497" s="6">
        <v>3500</v>
      </c>
      <c r="D497" s="6">
        <v>8</v>
      </c>
      <c r="E497" s="6"/>
      <c r="F497" s="9">
        <f t="shared" si="7"/>
        <v>28000</v>
      </c>
      <c r="G497" s="12" t="s">
        <v>177</v>
      </c>
    </row>
    <row r="498" s="3" customFormat="1" customHeight="1" spans="1:7">
      <c r="A498" s="5">
        <v>505</v>
      </c>
      <c r="B498" s="21" t="s">
        <v>743</v>
      </c>
      <c r="C498" s="16">
        <v>20</v>
      </c>
      <c r="D498" s="16">
        <v>100</v>
      </c>
      <c r="E498" s="21" t="s">
        <v>744</v>
      </c>
      <c r="F498" s="9">
        <f t="shared" si="7"/>
        <v>2000</v>
      </c>
      <c r="G498" s="10" t="s">
        <v>212</v>
      </c>
    </row>
    <row r="499" s="3" customFormat="1" customHeight="1" spans="1:7">
      <c r="A499" s="5">
        <v>506</v>
      </c>
      <c r="B499" s="21" t="s">
        <v>745</v>
      </c>
      <c r="C499" s="16">
        <v>20</v>
      </c>
      <c r="D499" s="16">
        <v>100</v>
      </c>
      <c r="E499" s="21" t="s">
        <v>744</v>
      </c>
      <c r="F499" s="9">
        <f t="shared" si="7"/>
        <v>2000</v>
      </c>
      <c r="G499" s="10" t="s">
        <v>214</v>
      </c>
    </row>
    <row r="500" s="3" customFormat="1" customHeight="1" spans="1:7">
      <c r="A500" s="5">
        <v>507</v>
      </c>
      <c r="B500" s="21" t="s">
        <v>424</v>
      </c>
      <c r="C500" s="16">
        <v>8</v>
      </c>
      <c r="D500" s="16">
        <v>100</v>
      </c>
      <c r="E500" s="21" t="s">
        <v>746</v>
      </c>
      <c r="F500" s="9">
        <f t="shared" si="7"/>
        <v>800</v>
      </c>
      <c r="G500" s="10" t="s">
        <v>747</v>
      </c>
    </row>
    <row r="501" s="3" customFormat="1" customHeight="1" spans="1:7">
      <c r="A501" s="5">
        <v>508</v>
      </c>
      <c r="B501" s="21" t="s">
        <v>409</v>
      </c>
      <c r="C501" s="16">
        <v>20</v>
      </c>
      <c r="D501" s="16">
        <v>100</v>
      </c>
      <c r="E501" s="21" t="s">
        <v>409</v>
      </c>
      <c r="F501" s="9">
        <f t="shared" si="7"/>
        <v>2000</v>
      </c>
      <c r="G501" s="10" t="s">
        <v>748</v>
      </c>
    </row>
    <row r="502" s="3" customFormat="1" customHeight="1" spans="1:7">
      <c r="A502" s="5">
        <v>509</v>
      </c>
      <c r="B502" s="21" t="s">
        <v>459</v>
      </c>
      <c r="C502" s="16">
        <v>20</v>
      </c>
      <c r="D502" s="16">
        <v>30</v>
      </c>
      <c r="E502" s="21" t="s">
        <v>459</v>
      </c>
      <c r="F502" s="9">
        <f t="shared" si="7"/>
        <v>600</v>
      </c>
      <c r="G502" s="10" t="s">
        <v>749</v>
      </c>
    </row>
    <row r="503" s="3" customFormat="1" customHeight="1" spans="1:7">
      <c r="A503" s="5">
        <v>510</v>
      </c>
      <c r="B503" s="21" t="s">
        <v>455</v>
      </c>
      <c r="C503" s="16">
        <v>20</v>
      </c>
      <c r="D503" s="16">
        <v>100</v>
      </c>
      <c r="E503" s="21" t="s">
        <v>455</v>
      </c>
      <c r="F503" s="9">
        <f t="shared" si="7"/>
        <v>2000</v>
      </c>
      <c r="G503" s="10" t="s">
        <v>750</v>
      </c>
    </row>
    <row r="504" s="3" customFormat="1" customHeight="1" spans="1:7">
      <c r="A504" s="5">
        <v>511</v>
      </c>
      <c r="B504" s="21" t="s">
        <v>386</v>
      </c>
      <c r="C504" s="16">
        <v>30</v>
      </c>
      <c r="D504" s="16">
        <v>100</v>
      </c>
      <c r="E504" s="21" t="s">
        <v>751</v>
      </c>
      <c r="F504" s="9">
        <f t="shared" si="7"/>
        <v>3000</v>
      </c>
      <c r="G504" s="10" t="s">
        <v>752</v>
      </c>
    </row>
    <row r="505" s="3" customFormat="1" customHeight="1" spans="1:7">
      <c r="A505" s="5">
        <v>512</v>
      </c>
      <c r="B505" s="21" t="s">
        <v>753</v>
      </c>
      <c r="C505" s="16">
        <v>5</v>
      </c>
      <c r="D505" s="16">
        <v>100</v>
      </c>
      <c r="E505" s="21" t="s">
        <v>754</v>
      </c>
      <c r="F505" s="9">
        <f t="shared" si="7"/>
        <v>500</v>
      </c>
      <c r="G505" s="10" t="s">
        <v>421</v>
      </c>
    </row>
    <row r="506" s="3" customFormat="1" customHeight="1" spans="1:7">
      <c r="A506" s="5">
        <v>513</v>
      </c>
      <c r="B506" s="21" t="s">
        <v>411</v>
      </c>
      <c r="C506" s="16">
        <v>70</v>
      </c>
      <c r="D506" s="16">
        <v>100</v>
      </c>
      <c r="E506" s="21" t="s">
        <v>755</v>
      </c>
      <c r="F506" s="9">
        <f t="shared" ref="F506:F569" si="8">C506*D506</f>
        <v>7000</v>
      </c>
      <c r="G506" s="10" t="s">
        <v>752</v>
      </c>
    </row>
    <row r="507" s="3" customFormat="1" customHeight="1" spans="1:7">
      <c r="A507" s="5">
        <v>514</v>
      </c>
      <c r="B507" s="21" t="s">
        <v>413</v>
      </c>
      <c r="C507" s="16">
        <v>70</v>
      </c>
      <c r="D507" s="16">
        <v>100</v>
      </c>
      <c r="E507" s="21" t="s">
        <v>413</v>
      </c>
      <c r="F507" s="9">
        <f t="shared" si="8"/>
        <v>7000</v>
      </c>
      <c r="G507" s="10" t="s">
        <v>756</v>
      </c>
    </row>
    <row r="508" s="3" customFormat="1" customHeight="1" spans="1:7">
      <c r="A508" s="5">
        <v>515</v>
      </c>
      <c r="B508" s="21" t="s">
        <v>483</v>
      </c>
      <c r="C508" s="16">
        <v>70</v>
      </c>
      <c r="D508" s="16">
        <v>100</v>
      </c>
      <c r="E508" s="21" t="s">
        <v>483</v>
      </c>
      <c r="F508" s="9">
        <f t="shared" si="8"/>
        <v>7000</v>
      </c>
      <c r="G508" s="10" t="s">
        <v>757</v>
      </c>
    </row>
    <row r="509" s="3" customFormat="1" customHeight="1" spans="1:7">
      <c r="A509" s="5">
        <v>516</v>
      </c>
      <c r="B509" s="21" t="s">
        <v>758</v>
      </c>
      <c r="C509" s="16">
        <v>77</v>
      </c>
      <c r="D509" s="16">
        <v>200</v>
      </c>
      <c r="E509" s="21" t="s">
        <v>759</v>
      </c>
      <c r="F509" s="9">
        <f t="shared" si="8"/>
        <v>15400</v>
      </c>
      <c r="G509" s="10" t="s">
        <v>760</v>
      </c>
    </row>
    <row r="510" s="3" customFormat="1" customHeight="1" spans="1:7">
      <c r="A510" s="5">
        <v>517</v>
      </c>
      <c r="B510" s="21" t="s">
        <v>761</v>
      </c>
      <c r="C510" s="16">
        <v>32</v>
      </c>
      <c r="D510" s="16">
        <v>50</v>
      </c>
      <c r="E510" s="21" t="s">
        <v>762</v>
      </c>
      <c r="F510" s="9">
        <f t="shared" si="8"/>
        <v>1600</v>
      </c>
      <c r="G510" s="10" t="s">
        <v>749</v>
      </c>
    </row>
    <row r="511" s="3" customFormat="1" customHeight="1" spans="1:7">
      <c r="A511" s="5">
        <v>518</v>
      </c>
      <c r="B511" s="21" t="s">
        <v>763</v>
      </c>
      <c r="C511" s="16">
        <v>43</v>
      </c>
      <c r="D511" s="16">
        <v>50</v>
      </c>
      <c r="E511" s="21" t="s">
        <v>764</v>
      </c>
      <c r="F511" s="9">
        <f t="shared" si="8"/>
        <v>2150</v>
      </c>
      <c r="G511" s="10" t="s">
        <v>212</v>
      </c>
    </row>
    <row r="512" s="3" customFormat="1" customHeight="1" spans="1:7">
      <c r="A512" s="5">
        <v>519</v>
      </c>
      <c r="B512" s="21" t="s">
        <v>765</v>
      </c>
      <c r="C512" s="16">
        <v>27</v>
      </c>
      <c r="D512" s="16">
        <v>100</v>
      </c>
      <c r="E512" s="21" t="s">
        <v>766</v>
      </c>
      <c r="F512" s="9">
        <f t="shared" si="8"/>
        <v>2700</v>
      </c>
      <c r="G512" s="10" t="s">
        <v>767</v>
      </c>
    </row>
    <row r="513" s="3" customFormat="1" customHeight="1" spans="1:7">
      <c r="A513" s="5">
        <v>520</v>
      </c>
      <c r="B513" s="21" t="s">
        <v>768</v>
      </c>
      <c r="C513" s="16">
        <v>47</v>
      </c>
      <c r="D513" s="16">
        <v>3</v>
      </c>
      <c r="E513" s="21" t="s">
        <v>769</v>
      </c>
      <c r="F513" s="9">
        <f t="shared" si="8"/>
        <v>141</v>
      </c>
      <c r="G513" s="10" t="s">
        <v>770</v>
      </c>
    </row>
    <row r="514" s="3" customFormat="1" customHeight="1" spans="1:7">
      <c r="A514" s="5">
        <v>521</v>
      </c>
      <c r="B514" s="21" t="s">
        <v>771</v>
      </c>
      <c r="C514" s="16">
        <v>28</v>
      </c>
      <c r="D514" s="16">
        <v>100</v>
      </c>
      <c r="E514" s="21" t="s">
        <v>772</v>
      </c>
      <c r="F514" s="9">
        <f t="shared" si="8"/>
        <v>2800</v>
      </c>
      <c r="G514" s="10" t="s">
        <v>188</v>
      </c>
    </row>
    <row r="515" s="3" customFormat="1" customHeight="1" spans="1:7">
      <c r="A515" s="5">
        <v>522</v>
      </c>
      <c r="B515" s="21" t="s">
        <v>773</v>
      </c>
      <c r="C515" s="16">
        <v>47</v>
      </c>
      <c r="D515" s="16">
        <v>30</v>
      </c>
      <c r="E515" s="21" t="s">
        <v>774</v>
      </c>
      <c r="F515" s="9">
        <f t="shared" si="8"/>
        <v>1410</v>
      </c>
      <c r="G515" s="10" t="s">
        <v>204</v>
      </c>
    </row>
    <row r="516" s="3" customFormat="1" customHeight="1" spans="1:7">
      <c r="A516" s="5">
        <v>523</v>
      </c>
      <c r="B516" s="21" t="s">
        <v>775</v>
      </c>
      <c r="C516" s="16">
        <v>48</v>
      </c>
      <c r="D516" s="16">
        <v>20</v>
      </c>
      <c r="E516" s="21" t="s">
        <v>774</v>
      </c>
      <c r="F516" s="9">
        <f t="shared" si="8"/>
        <v>960</v>
      </c>
      <c r="G516" s="10" t="s">
        <v>553</v>
      </c>
    </row>
    <row r="517" s="3" customFormat="1" customHeight="1" spans="1:7">
      <c r="A517" s="5">
        <v>524</v>
      </c>
      <c r="B517" s="21" t="s">
        <v>776</v>
      </c>
      <c r="C517" s="16">
        <v>35</v>
      </c>
      <c r="D517" s="16">
        <v>30</v>
      </c>
      <c r="E517" s="21" t="s">
        <v>777</v>
      </c>
      <c r="F517" s="9">
        <f t="shared" si="8"/>
        <v>1050</v>
      </c>
      <c r="G517" s="10" t="s">
        <v>778</v>
      </c>
    </row>
    <row r="518" s="3" customFormat="1" customHeight="1" spans="1:7">
      <c r="A518" s="5">
        <v>525</v>
      </c>
      <c r="B518" s="21" t="s">
        <v>779</v>
      </c>
      <c r="C518" s="16">
        <v>32</v>
      </c>
      <c r="D518" s="16">
        <v>30</v>
      </c>
      <c r="E518" s="21" t="s">
        <v>780</v>
      </c>
      <c r="F518" s="9">
        <f t="shared" si="8"/>
        <v>960</v>
      </c>
      <c r="G518" s="10" t="s">
        <v>781</v>
      </c>
    </row>
    <row r="519" s="3" customFormat="1" customHeight="1" spans="1:7">
      <c r="A519" s="5">
        <v>526</v>
      </c>
      <c r="B519" s="21" t="s">
        <v>782</v>
      </c>
      <c r="C519" s="16">
        <v>170</v>
      </c>
      <c r="D519" s="16">
        <v>60</v>
      </c>
      <c r="E519" s="21" t="s">
        <v>783</v>
      </c>
      <c r="F519" s="9">
        <f t="shared" si="8"/>
        <v>10200</v>
      </c>
      <c r="G519" s="10">
        <v>110</v>
      </c>
    </row>
    <row r="520" s="3" customFormat="1" customHeight="1" spans="1:7">
      <c r="A520" s="5">
        <v>527</v>
      </c>
      <c r="B520" s="21" t="s">
        <v>784</v>
      </c>
      <c r="C520" s="16">
        <v>10</v>
      </c>
      <c r="D520" s="16">
        <v>20</v>
      </c>
      <c r="E520" s="21" t="s">
        <v>785</v>
      </c>
      <c r="F520" s="9">
        <f t="shared" si="8"/>
        <v>200</v>
      </c>
      <c r="G520" s="10" t="s">
        <v>198</v>
      </c>
    </row>
    <row r="521" s="3" customFormat="1" customHeight="1" spans="1:7">
      <c r="A521" s="5">
        <v>528</v>
      </c>
      <c r="B521" s="21" t="s">
        <v>428</v>
      </c>
      <c r="C521" s="16">
        <v>46</v>
      </c>
      <c r="D521" s="16">
        <v>20</v>
      </c>
      <c r="E521" s="21" t="s">
        <v>428</v>
      </c>
      <c r="F521" s="9">
        <f t="shared" si="8"/>
        <v>920</v>
      </c>
      <c r="G521" s="10" t="s">
        <v>429</v>
      </c>
    </row>
    <row r="522" s="3" customFormat="1" customHeight="1" spans="1:7">
      <c r="A522" s="5">
        <v>529</v>
      </c>
      <c r="B522" s="21" t="s">
        <v>714</v>
      </c>
      <c r="C522" s="16">
        <v>33</v>
      </c>
      <c r="D522" s="16">
        <v>50</v>
      </c>
      <c r="E522" s="21" t="s">
        <v>714</v>
      </c>
      <c r="F522" s="9">
        <f t="shared" si="8"/>
        <v>1650</v>
      </c>
      <c r="G522" s="10" t="s">
        <v>391</v>
      </c>
    </row>
    <row r="523" s="3" customFormat="1" customHeight="1" spans="1:7">
      <c r="A523" s="5">
        <v>530</v>
      </c>
      <c r="B523" s="21" t="s">
        <v>193</v>
      </c>
      <c r="C523" s="16">
        <v>59</v>
      </c>
      <c r="D523" s="16">
        <v>32</v>
      </c>
      <c r="E523" s="21" t="s">
        <v>786</v>
      </c>
      <c r="F523" s="9">
        <f t="shared" si="8"/>
        <v>1888</v>
      </c>
      <c r="G523" s="10" t="s">
        <v>787</v>
      </c>
    </row>
    <row r="524" s="3" customFormat="1" customHeight="1" spans="1:7">
      <c r="A524" s="5">
        <v>531</v>
      </c>
      <c r="B524" s="21" t="s">
        <v>388</v>
      </c>
      <c r="C524" s="16">
        <v>47</v>
      </c>
      <c r="D524" s="16">
        <v>76</v>
      </c>
      <c r="E524" s="21" t="s">
        <v>788</v>
      </c>
      <c r="F524" s="9">
        <f t="shared" si="8"/>
        <v>3572</v>
      </c>
      <c r="G524" s="10" t="s">
        <v>713</v>
      </c>
    </row>
    <row r="525" s="3" customFormat="1" customHeight="1" spans="1:7">
      <c r="A525" s="5">
        <v>532</v>
      </c>
      <c r="B525" s="21" t="s">
        <v>203</v>
      </c>
      <c r="C525" s="16">
        <v>47</v>
      </c>
      <c r="D525" s="16">
        <v>78</v>
      </c>
      <c r="E525" s="21" t="s">
        <v>789</v>
      </c>
      <c r="F525" s="9">
        <f t="shared" si="8"/>
        <v>3666</v>
      </c>
      <c r="G525" s="10" t="s">
        <v>204</v>
      </c>
    </row>
    <row r="526" s="3" customFormat="1" customHeight="1" spans="1:7">
      <c r="A526" s="5">
        <v>533</v>
      </c>
      <c r="B526" s="21" t="s">
        <v>790</v>
      </c>
      <c r="C526" s="16">
        <v>25</v>
      </c>
      <c r="D526" s="16">
        <v>52</v>
      </c>
      <c r="E526" s="21" t="s">
        <v>791</v>
      </c>
      <c r="F526" s="9">
        <f t="shared" si="8"/>
        <v>1300</v>
      </c>
      <c r="G526" s="10" t="s">
        <v>792</v>
      </c>
    </row>
    <row r="527" s="3" customFormat="1" customHeight="1" spans="1:7">
      <c r="A527" s="5">
        <v>534</v>
      </c>
      <c r="B527" s="21" t="s">
        <v>793</v>
      </c>
      <c r="C527" s="16">
        <v>66</v>
      </c>
      <c r="D527" s="16">
        <v>71</v>
      </c>
      <c r="E527" s="21" t="s">
        <v>794</v>
      </c>
      <c r="F527" s="9">
        <f t="shared" si="8"/>
        <v>4686</v>
      </c>
      <c r="G527" s="10" t="s">
        <v>795</v>
      </c>
    </row>
    <row r="528" s="3" customFormat="1" customHeight="1" spans="1:7">
      <c r="A528" s="5">
        <v>535</v>
      </c>
      <c r="B528" s="21" t="s">
        <v>796</v>
      </c>
      <c r="C528" s="16">
        <v>86</v>
      </c>
      <c r="D528" s="16">
        <v>53</v>
      </c>
      <c r="E528" s="21" t="s">
        <v>796</v>
      </c>
      <c r="F528" s="9">
        <f t="shared" si="8"/>
        <v>4558</v>
      </c>
      <c r="G528" s="10" t="s">
        <v>797</v>
      </c>
    </row>
    <row r="529" s="3" customFormat="1" customHeight="1" spans="1:7">
      <c r="A529" s="5">
        <v>536</v>
      </c>
      <c r="B529" s="21" t="s">
        <v>195</v>
      </c>
      <c r="C529" s="16">
        <v>47</v>
      </c>
      <c r="D529" s="16">
        <v>28</v>
      </c>
      <c r="E529" s="21" t="s">
        <v>798</v>
      </c>
      <c r="F529" s="9">
        <f t="shared" si="8"/>
        <v>1316</v>
      </c>
      <c r="G529" s="10" t="s">
        <v>198</v>
      </c>
    </row>
    <row r="530" s="3" customFormat="1" customHeight="1" spans="1:7">
      <c r="A530" s="5">
        <v>537</v>
      </c>
      <c r="B530" s="21" t="s">
        <v>799</v>
      </c>
      <c r="C530" s="16">
        <v>45</v>
      </c>
      <c r="D530" s="16">
        <v>48</v>
      </c>
      <c r="E530" s="21" t="s">
        <v>800</v>
      </c>
      <c r="F530" s="9">
        <f t="shared" si="8"/>
        <v>2160</v>
      </c>
      <c r="G530" s="10" t="s">
        <v>31</v>
      </c>
    </row>
    <row r="531" s="3" customFormat="1" customHeight="1" spans="1:7">
      <c r="A531" s="5">
        <v>538</v>
      </c>
      <c r="B531" s="21" t="s">
        <v>801</v>
      </c>
      <c r="C531" s="16">
        <v>25</v>
      </c>
      <c r="D531" s="16">
        <v>20</v>
      </c>
      <c r="E531" s="21" t="s">
        <v>802</v>
      </c>
      <c r="F531" s="9">
        <f t="shared" si="8"/>
        <v>500</v>
      </c>
      <c r="G531" s="10" t="s">
        <v>803</v>
      </c>
    </row>
    <row r="532" s="3" customFormat="1" customHeight="1" spans="1:7">
      <c r="A532" s="5">
        <v>539</v>
      </c>
      <c r="B532" s="21" t="s">
        <v>804</v>
      </c>
      <c r="C532" s="16">
        <v>47</v>
      </c>
      <c r="D532" s="16">
        <v>20</v>
      </c>
      <c r="E532" s="21" t="s">
        <v>804</v>
      </c>
      <c r="F532" s="9">
        <f t="shared" si="8"/>
        <v>940</v>
      </c>
      <c r="G532" s="10" t="s">
        <v>805</v>
      </c>
    </row>
    <row r="533" s="3" customFormat="1" customHeight="1" spans="1:7">
      <c r="A533" s="5">
        <v>540</v>
      </c>
      <c r="B533" s="21" t="s">
        <v>806</v>
      </c>
      <c r="C533" s="16">
        <v>44</v>
      </c>
      <c r="D533" s="16">
        <v>16</v>
      </c>
      <c r="E533" s="21" t="s">
        <v>807</v>
      </c>
      <c r="F533" s="9">
        <f t="shared" si="8"/>
        <v>704</v>
      </c>
      <c r="G533" s="10" t="s">
        <v>808</v>
      </c>
    </row>
    <row r="534" s="3" customFormat="1" customHeight="1" spans="1:7">
      <c r="A534" s="5">
        <v>541</v>
      </c>
      <c r="B534" s="21" t="s">
        <v>809</v>
      </c>
      <c r="C534" s="16">
        <v>48</v>
      </c>
      <c r="D534" s="16">
        <v>40</v>
      </c>
      <c r="E534" s="21" t="s">
        <v>810</v>
      </c>
      <c r="F534" s="9">
        <f t="shared" si="8"/>
        <v>1920</v>
      </c>
      <c r="G534" s="10" t="s">
        <v>811</v>
      </c>
    </row>
    <row r="535" s="3" customFormat="1" customHeight="1" spans="1:7">
      <c r="A535" s="5">
        <v>542</v>
      </c>
      <c r="B535" s="21" t="s">
        <v>812</v>
      </c>
      <c r="C535" s="16">
        <v>582</v>
      </c>
      <c r="D535" s="16">
        <v>10</v>
      </c>
      <c r="E535" s="21" t="s">
        <v>813</v>
      </c>
      <c r="F535" s="9">
        <f t="shared" si="8"/>
        <v>5820</v>
      </c>
      <c r="G535" s="10" t="s">
        <v>814</v>
      </c>
    </row>
    <row r="536" s="3" customFormat="1" customHeight="1" spans="1:7">
      <c r="A536" s="5">
        <v>543</v>
      </c>
      <c r="B536" s="21" t="s">
        <v>815</v>
      </c>
      <c r="C536" s="16">
        <v>44</v>
      </c>
      <c r="D536" s="16">
        <v>40</v>
      </c>
      <c r="E536" s="21" t="s">
        <v>816</v>
      </c>
      <c r="F536" s="9">
        <f t="shared" si="8"/>
        <v>1760</v>
      </c>
      <c r="G536" s="10" t="s">
        <v>817</v>
      </c>
    </row>
    <row r="537" s="3" customFormat="1" customHeight="1" spans="1:7">
      <c r="A537" s="5">
        <v>544</v>
      </c>
      <c r="B537" s="21" t="s">
        <v>818</v>
      </c>
      <c r="C537" s="16">
        <v>34</v>
      </c>
      <c r="D537" s="16">
        <v>20</v>
      </c>
      <c r="E537" s="21" t="s">
        <v>819</v>
      </c>
      <c r="F537" s="9">
        <f t="shared" si="8"/>
        <v>680</v>
      </c>
      <c r="G537" s="10" t="s">
        <v>820</v>
      </c>
    </row>
    <row r="538" s="3" customFormat="1" customHeight="1" spans="1:7">
      <c r="A538" s="5">
        <v>545</v>
      </c>
      <c r="B538" s="21" t="s">
        <v>821</v>
      </c>
      <c r="C538" s="16">
        <v>41</v>
      </c>
      <c r="D538" s="16">
        <v>20</v>
      </c>
      <c r="E538" s="21" t="s">
        <v>822</v>
      </c>
      <c r="F538" s="9">
        <f t="shared" si="8"/>
        <v>820</v>
      </c>
      <c r="G538" s="10" t="s">
        <v>698</v>
      </c>
    </row>
    <row r="539" s="3" customFormat="1" customHeight="1" spans="1:7">
      <c r="A539" s="5">
        <v>546</v>
      </c>
      <c r="B539" s="21" t="s">
        <v>823</v>
      </c>
      <c r="C539" s="16">
        <v>48</v>
      </c>
      <c r="D539" s="16">
        <v>10</v>
      </c>
      <c r="E539" s="21" t="s">
        <v>824</v>
      </c>
      <c r="F539" s="9">
        <f t="shared" si="8"/>
        <v>480</v>
      </c>
      <c r="G539" s="10" t="s">
        <v>553</v>
      </c>
    </row>
    <row r="540" s="3" customFormat="1" customHeight="1" spans="1:7">
      <c r="A540" s="5">
        <v>547</v>
      </c>
      <c r="B540" s="21" t="s">
        <v>825</v>
      </c>
      <c r="C540" s="16">
        <v>86</v>
      </c>
      <c r="D540" s="16">
        <v>20</v>
      </c>
      <c r="E540" s="21" t="s">
        <v>826</v>
      </c>
      <c r="F540" s="9">
        <f t="shared" si="8"/>
        <v>1720</v>
      </c>
      <c r="G540" s="10" t="s">
        <v>827</v>
      </c>
    </row>
    <row r="541" s="3" customFormat="1" customHeight="1" spans="1:7">
      <c r="A541" s="5">
        <v>548</v>
      </c>
      <c r="B541" s="21" t="s">
        <v>197</v>
      </c>
      <c r="C541" s="16">
        <v>47</v>
      </c>
      <c r="D541" s="16">
        <v>20</v>
      </c>
      <c r="E541" s="21" t="s">
        <v>828</v>
      </c>
      <c r="F541" s="9">
        <f t="shared" si="8"/>
        <v>940</v>
      </c>
      <c r="G541" s="10" t="s">
        <v>198</v>
      </c>
    </row>
    <row r="542" s="3" customFormat="1" customHeight="1" spans="1:7">
      <c r="A542" s="5">
        <v>549</v>
      </c>
      <c r="B542" s="21" t="s">
        <v>829</v>
      </c>
      <c r="C542" s="16">
        <v>57</v>
      </c>
      <c r="D542" s="16">
        <v>20</v>
      </c>
      <c r="E542" s="21" t="s">
        <v>830</v>
      </c>
      <c r="F542" s="9">
        <f t="shared" si="8"/>
        <v>1140</v>
      </c>
      <c r="G542" s="10" t="s">
        <v>31</v>
      </c>
    </row>
    <row r="543" s="3" customFormat="1" customHeight="1" spans="1:7">
      <c r="A543" s="5">
        <v>550</v>
      </c>
      <c r="B543" s="21" t="s">
        <v>207</v>
      </c>
      <c r="C543" s="16">
        <v>521</v>
      </c>
      <c r="D543" s="16">
        <v>20</v>
      </c>
      <c r="E543" s="21" t="s">
        <v>831</v>
      </c>
      <c r="F543" s="9">
        <f t="shared" si="8"/>
        <v>10420</v>
      </c>
      <c r="G543" s="10" t="s">
        <v>832</v>
      </c>
    </row>
    <row r="544" s="3" customFormat="1" customHeight="1" spans="1:7">
      <c r="A544" s="5">
        <v>551</v>
      </c>
      <c r="B544" s="21" t="s">
        <v>184</v>
      </c>
      <c r="C544" s="16">
        <v>456</v>
      </c>
      <c r="D544" s="16">
        <v>10</v>
      </c>
      <c r="E544" s="21" t="s">
        <v>833</v>
      </c>
      <c r="F544" s="9">
        <f t="shared" si="8"/>
        <v>4560</v>
      </c>
      <c r="G544" s="10" t="s">
        <v>834</v>
      </c>
    </row>
    <row r="545" s="3" customFormat="1" customHeight="1" spans="1:7">
      <c r="A545" s="5">
        <v>552</v>
      </c>
      <c r="B545" s="21" t="s">
        <v>835</v>
      </c>
      <c r="C545" s="16">
        <v>37</v>
      </c>
      <c r="D545" s="16">
        <v>40</v>
      </c>
      <c r="E545" s="21" t="s">
        <v>836</v>
      </c>
      <c r="F545" s="9">
        <f t="shared" si="8"/>
        <v>1480</v>
      </c>
      <c r="G545" s="10" t="s">
        <v>198</v>
      </c>
    </row>
    <row r="546" s="3" customFormat="1" customHeight="1" spans="1:7">
      <c r="A546" s="5">
        <v>553</v>
      </c>
      <c r="B546" s="21" t="s">
        <v>837</v>
      </c>
      <c r="C546" s="16">
        <v>47</v>
      </c>
      <c r="D546" s="16">
        <v>40</v>
      </c>
      <c r="E546" s="21" t="s">
        <v>838</v>
      </c>
      <c r="F546" s="9">
        <f t="shared" si="8"/>
        <v>1880</v>
      </c>
      <c r="G546" s="10" t="s">
        <v>551</v>
      </c>
    </row>
    <row r="547" s="3" customFormat="1" customHeight="1" spans="1:7">
      <c r="A547" s="5">
        <v>554</v>
      </c>
      <c r="B547" s="21" t="s">
        <v>839</v>
      </c>
      <c r="C547" s="16">
        <v>48</v>
      </c>
      <c r="D547" s="16">
        <v>40</v>
      </c>
      <c r="E547" s="21" t="s">
        <v>840</v>
      </c>
      <c r="F547" s="9">
        <f t="shared" si="8"/>
        <v>1920</v>
      </c>
      <c r="G547" s="10" t="s">
        <v>841</v>
      </c>
    </row>
    <row r="548" s="3" customFormat="1" customHeight="1" spans="1:7">
      <c r="A548" s="5">
        <v>555</v>
      </c>
      <c r="B548" s="21" t="s">
        <v>205</v>
      </c>
      <c r="C548" s="16">
        <v>47</v>
      </c>
      <c r="D548" s="16">
        <v>40</v>
      </c>
      <c r="E548" s="21" t="s">
        <v>842</v>
      </c>
      <c r="F548" s="9">
        <f t="shared" si="8"/>
        <v>1880</v>
      </c>
      <c r="G548" s="10" t="s">
        <v>206</v>
      </c>
    </row>
    <row r="549" s="3" customFormat="1" customHeight="1" spans="1:7">
      <c r="A549" s="5">
        <v>556</v>
      </c>
      <c r="B549" s="21" t="s">
        <v>843</v>
      </c>
      <c r="C549" s="16">
        <v>296</v>
      </c>
      <c r="D549" s="16">
        <v>20</v>
      </c>
      <c r="E549" s="21" t="s">
        <v>844</v>
      </c>
      <c r="F549" s="9">
        <f t="shared" si="8"/>
        <v>5920</v>
      </c>
      <c r="G549" s="10" t="s">
        <v>845</v>
      </c>
    </row>
    <row r="550" s="3" customFormat="1" customHeight="1" spans="1:7">
      <c r="A550" s="5">
        <v>557</v>
      </c>
      <c r="B550" s="21" t="s">
        <v>268</v>
      </c>
      <c r="C550" s="16">
        <v>47</v>
      </c>
      <c r="D550" s="16">
        <v>40</v>
      </c>
      <c r="E550" s="21" t="s">
        <v>846</v>
      </c>
      <c r="F550" s="9">
        <f t="shared" si="8"/>
        <v>1880</v>
      </c>
      <c r="G550" s="10" t="s">
        <v>269</v>
      </c>
    </row>
    <row r="551" s="3" customFormat="1" customHeight="1" spans="1:7">
      <c r="A551" s="5">
        <v>558</v>
      </c>
      <c r="B551" s="21" t="s">
        <v>847</v>
      </c>
      <c r="C551" s="16">
        <v>105</v>
      </c>
      <c r="D551" s="16">
        <v>20</v>
      </c>
      <c r="E551" s="21" t="s">
        <v>848</v>
      </c>
      <c r="F551" s="9">
        <f t="shared" si="8"/>
        <v>2100</v>
      </c>
      <c r="G551" s="10" t="s">
        <v>849</v>
      </c>
    </row>
    <row r="552" s="3" customFormat="1" customHeight="1" spans="1:7">
      <c r="A552" s="5">
        <v>559</v>
      </c>
      <c r="B552" s="21" t="s">
        <v>850</v>
      </c>
      <c r="C552" s="16">
        <v>125</v>
      </c>
      <c r="D552" s="16">
        <v>20</v>
      </c>
      <c r="E552" s="21" t="s">
        <v>850</v>
      </c>
      <c r="F552" s="9">
        <f t="shared" si="8"/>
        <v>2500</v>
      </c>
      <c r="G552" s="10" t="s">
        <v>851</v>
      </c>
    </row>
    <row r="553" s="3" customFormat="1" customHeight="1" spans="1:7">
      <c r="A553" s="5">
        <v>560</v>
      </c>
      <c r="B553" s="21" t="s">
        <v>852</v>
      </c>
      <c r="C553" s="16">
        <v>34</v>
      </c>
      <c r="D553" s="16">
        <v>20</v>
      </c>
      <c r="E553" s="21" t="s">
        <v>853</v>
      </c>
      <c r="F553" s="9">
        <f t="shared" si="8"/>
        <v>680</v>
      </c>
      <c r="G553" s="10" t="s">
        <v>820</v>
      </c>
    </row>
    <row r="554" s="3" customFormat="1" customHeight="1" spans="1:7">
      <c r="A554" s="5">
        <v>561</v>
      </c>
      <c r="B554" s="21" t="s">
        <v>219</v>
      </c>
      <c r="C554" s="16">
        <v>228</v>
      </c>
      <c r="D554" s="16">
        <v>20</v>
      </c>
      <c r="E554" s="21" t="s">
        <v>219</v>
      </c>
      <c r="F554" s="9">
        <f t="shared" si="8"/>
        <v>4560</v>
      </c>
      <c r="G554" s="10" t="s">
        <v>854</v>
      </c>
    </row>
    <row r="555" s="3" customFormat="1" customHeight="1" spans="1:7">
      <c r="A555" s="5">
        <v>562</v>
      </c>
      <c r="B555" s="21" t="s">
        <v>855</v>
      </c>
      <c r="C555" s="16">
        <v>18</v>
      </c>
      <c r="D555" s="16">
        <v>40</v>
      </c>
      <c r="E555" s="21" t="s">
        <v>856</v>
      </c>
      <c r="F555" s="9">
        <f t="shared" si="8"/>
        <v>720</v>
      </c>
      <c r="G555" s="10" t="s">
        <v>31</v>
      </c>
    </row>
    <row r="556" s="3" customFormat="1" customHeight="1" spans="1:7">
      <c r="A556" s="5">
        <v>563</v>
      </c>
      <c r="B556" s="21" t="s">
        <v>215</v>
      </c>
      <c r="C556" s="16">
        <v>20</v>
      </c>
      <c r="D556" s="16">
        <v>50</v>
      </c>
      <c r="E556" s="21" t="s">
        <v>215</v>
      </c>
      <c r="F556" s="9">
        <f t="shared" si="8"/>
        <v>1000</v>
      </c>
      <c r="G556" s="10" t="s">
        <v>216</v>
      </c>
    </row>
    <row r="557" s="3" customFormat="1" customHeight="1" spans="1:7">
      <c r="A557" s="5">
        <v>564</v>
      </c>
      <c r="B557" s="21" t="s">
        <v>217</v>
      </c>
      <c r="C557" s="16">
        <v>25</v>
      </c>
      <c r="D557" s="16">
        <v>50</v>
      </c>
      <c r="E557" s="21" t="s">
        <v>217</v>
      </c>
      <c r="F557" s="9">
        <f t="shared" si="8"/>
        <v>1250</v>
      </c>
      <c r="G557" s="10" t="s">
        <v>857</v>
      </c>
    </row>
    <row r="558" s="3" customFormat="1" customHeight="1" spans="1:7">
      <c r="A558" s="5">
        <v>565</v>
      </c>
      <c r="B558" s="21" t="s">
        <v>858</v>
      </c>
      <c r="C558" s="16">
        <v>70</v>
      </c>
      <c r="D558" s="16">
        <v>30</v>
      </c>
      <c r="E558" s="21" t="s">
        <v>859</v>
      </c>
      <c r="F558" s="9">
        <f t="shared" si="8"/>
        <v>2100</v>
      </c>
      <c r="G558" s="10" t="s">
        <v>860</v>
      </c>
    </row>
    <row r="559" s="3" customFormat="1" customHeight="1" spans="1:7">
      <c r="A559" s="5">
        <v>566</v>
      </c>
      <c r="B559" s="21" t="s">
        <v>861</v>
      </c>
      <c r="C559" s="16">
        <v>19</v>
      </c>
      <c r="D559" s="16">
        <v>50</v>
      </c>
      <c r="E559" s="21" t="s">
        <v>862</v>
      </c>
      <c r="F559" s="9">
        <f t="shared" si="8"/>
        <v>950</v>
      </c>
      <c r="G559" s="10" t="s">
        <v>863</v>
      </c>
    </row>
    <row r="560" s="3" customFormat="1" customHeight="1" spans="1:7">
      <c r="A560" s="5">
        <v>567</v>
      </c>
      <c r="B560" s="21" t="s">
        <v>864</v>
      </c>
      <c r="C560" s="16">
        <v>481</v>
      </c>
      <c r="D560" s="16">
        <v>20</v>
      </c>
      <c r="E560" s="21" t="s">
        <v>865</v>
      </c>
      <c r="F560" s="9">
        <f t="shared" si="8"/>
        <v>9620</v>
      </c>
      <c r="G560" s="10" t="s">
        <v>866</v>
      </c>
    </row>
    <row r="561" s="3" customFormat="1" customHeight="1" spans="1:7">
      <c r="A561" s="5">
        <v>568</v>
      </c>
      <c r="B561" s="21" t="s">
        <v>201</v>
      </c>
      <c r="C561" s="16">
        <v>149</v>
      </c>
      <c r="D561" s="16">
        <v>10</v>
      </c>
      <c r="E561" s="21" t="s">
        <v>867</v>
      </c>
      <c r="F561" s="9">
        <f t="shared" si="8"/>
        <v>1490</v>
      </c>
      <c r="G561" s="10" t="s">
        <v>704</v>
      </c>
    </row>
    <row r="562" s="3" customFormat="1" customHeight="1" spans="1:7">
      <c r="A562" s="5">
        <v>569</v>
      </c>
      <c r="B562" s="21" t="s">
        <v>199</v>
      </c>
      <c r="C562" s="16">
        <v>149</v>
      </c>
      <c r="D562" s="16">
        <v>10</v>
      </c>
      <c r="E562" s="21" t="s">
        <v>868</v>
      </c>
      <c r="F562" s="9">
        <f t="shared" si="8"/>
        <v>1490</v>
      </c>
      <c r="G562" s="10" t="s">
        <v>869</v>
      </c>
    </row>
    <row r="563" s="3" customFormat="1" customHeight="1" spans="1:7">
      <c r="A563" s="5">
        <v>570</v>
      </c>
      <c r="B563" s="21" t="s">
        <v>870</v>
      </c>
      <c r="C563" s="16">
        <v>70</v>
      </c>
      <c r="D563" s="16">
        <v>20</v>
      </c>
      <c r="E563" s="21" t="s">
        <v>871</v>
      </c>
      <c r="F563" s="9">
        <f t="shared" si="8"/>
        <v>1400</v>
      </c>
      <c r="G563" s="10" t="s">
        <v>872</v>
      </c>
    </row>
    <row r="564" s="3" customFormat="1" customHeight="1" spans="1:7">
      <c r="A564" s="5">
        <v>571</v>
      </c>
      <c r="B564" s="21" t="s">
        <v>873</v>
      </c>
      <c r="C564" s="16">
        <v>28</v>
      </c>
      <c r="D564" s="16">
        <v>40</v>
      </c>
      <c r="E564" s="21" t="s">
        <v>873</v>
      </c>
      <c r="F564" s="9">
        <f t="shared" si="8"/>
        <v>1120</v>
      </c>
      <c r="G564" s="10" t="s">
        <v>803</v>
      </c>
    </row>
    <row r="565" s="3" customFormat="1" customHeight="1" spans="1:7">
      <c r="A565" s="5">
        <v>572</v>
      </c>
      <c r="B565" s="21" t="s">
        <v>874</v>
      </c>
      <c r="C565" s="16">
        <v>10</v>
      </c>
      <c r="D565" s="16">
        <v>50</v>
      </c>
      <c r="E565" s="21" t="s">
        <v>874</v>
      </c>
      <c r="F565" s="9">
        <f t="shared" si="8"/>
        <v>500</v>
      </c>
      <c r="G565" s="10" t="s">
        <v>875</v>
      </c>
    </row>
    <row r="566" s="3" customFormat="1" customHeight="1" spans="1:7">
      <c r="A566" s="5">
        <v>573</v>
      </c>
      <c r="B566" s="21" t="s">
        <v>876</v>
      </c>
      <c r="C566" s="16">
        <v>48</v>
      </c>
      <c r="D566" s="16">
        <v>40</v>
      </c>
      <c r="E566" s="21" t="s">
        <v>876</v>
      </c>
      <c r="F566" s="9">
        <f t="shared" si="8"/>
        <v>1920</v>
      </c>
      <c r="G566" s="10" t="s">
        <v>877</v>
      </c>
    </row>
    <row r="567" s="3" customFormat="1" customHeight="1" spans="1:7">
      <c r="A567" s="5">
        <v>574</v>
      </c>
      <c r="B567" s="21" t="s">
        <v>878</v>
      </c>
      <c r="C567" s="16">
        <v>28</v>
      </c>
      <c r="D567" s="16">
        <v>100</v>
      </c>
      <c r="E567" s="21" t="s">
        <v>879</v>
      </c>
      <c r="F567" s="9">
        <f t="shared" si="8"/>
        <v>2800</v>
      </c>
      <c r="G567" s="10" t="s">
        <v>188</v>
      </c>
    </row>
    <row r="568" s="3" customFormat="1" customHeight="1" spans="1:7">
      <c r="A568" s="5">
        <v>575</v>
      </c>
      <c r="B568" s="21" t="s">
        <v>880</v>
      </c>
      <c r="C568" s="16">
        <v>27</v>
      </c>
      <c r="D568" s="16">
        <v>100</v>
      </c>
      <c r="E568" s="21" t="s">
        <v>881</v>
      </c>
      <c r="F568" s="9">
        <f t="shared" si="8"/>
        <v>2700</v>
      </c>
      <c r="G568" s="10" t="s">
        <v>882</v>
      </c>
    </row>
    <row r="569" s="3" customFormat="1" customHeight="1" spans="1:7">
      <c r="A569" s="5">
        <v>576</v>
      </c>
      <c r="B569" s="21" t="s">
        <v>181</v>
      </c>
      <c r="C569" s="16">
        <v>16</v>
      </c>
      <c r="D569" s="16">
        <v>70</v>
      </c>
      <c r="E569" s="21" t="s">
        <v>181</v>
      </c>
      <c r="F569" s="9">
        <f t="shared" si="8"/>
        <v>1120</v>
      </c>
      <c r="G569" s="10" t="s">
        <v>182</v>
      </c>
    </row>
    <row r="570" s="3" customFormat="1" customHeight="1" spans="1:7">
      <c r="A570" s="5">
        <v>577</v>
      </c>
      <c r="B570" s="21" t="s">
        <v>883</v>
      </c>
      <c r="C570" s="16">
        <v>198</v>
      </c>
      <c r="D570" s="16">
        <v>25</v>
      </c>
      <c r="E570" s="21" t="s">
        <v>884</v>
      </c>
      <c r="F570" s="9">
        <f t="shared" ref="F570:F633" si="9">C570*D570</f>
        <v>4950</v>
      </c>
      <c r="G570" s="10" t="s">
        <v>885</v>
      </c>
    </row>
    <row r="571" s="3" customFormat="1" customHeight="1" spans="1:7">
      <c r="A571" s="5">
        <v>578</v>
      </c>
      <c r="B571" s="21" t="s">
        <v>886</v>
      </c>
      <c r="C571" s="16">
        <v>449</v>
      </c>
      <c r="D571" s="16">
        <v>25</v>
      </c>
      <c r="E571" s="21" t="s">
        <v>887</v>
      </c>
      <c r="F571" s="9">
        <f t="shared" si="9"/>
        <v>11225</v>
      </c>
      <c r="G571" s="10" t="s">
        <v>888</v>
      </c>
    </row>
    <row r="572" s="3" customFormat="1" customHeight="1" spans="1:7">
      <c r="A572" s="5">
        <v>579</v>
      </c>
      <c r="B572" s="21" t="s">
        <v>889</v>
      </c>
      <c r="C572" s="16">
        <v>221</v>
      </c>
      <c r="D572" s="16">
        <v>25</v>
      </c>
      <c r="E572" s="21" t="s">
        <v>889</v>
      </c>
      <c r="F572" s="9">
        <f t="shared" si="9"/>
        <v>5525</v>
      </c>
      <c r="G572" s="10" t="s">
        <v>890</v>
      </c>
    </row>
    <row r="573" s="3" customFormat="1" customHeight="1" spans="1:7">
      <c r="A573" s="5">
        <v>580</v>
      </c>
      <c r="B573" s="21" t="s">
        <v>891</v>
      </c>
      <c r="C573" s="16">
        <v>104</v>
      </c>
      <c r="D573" s="16">
        <v>25</v>
      </c>
      <c r="E573" s="21" t="s">
        <v>892</v>
      </c>
      <c r="F573" s="9">
        <f t="shared" si="9"/>
        <v>2600</v>
      </c>
      <c r="G573" s="10" t="s">
        <v>144</v>
      </c>
    </row>
    <row r="574" s="3" customFormat="1" customHeight="1" spans="1:7">
      <c r="A574" s="5">
        <v>581</v>
      </c>
      <c r="B574" s="21" t="s">
        <v>893</v>
      </c>
      <c r="C574" s="16">
        <v>82</v>
      </c>
      <c r="D574" s="16">
        <v>25</v>
      </c>
      <c r="E574" s="21" t="s">
        <v>894</v>
      </c>
      <c r="F574" s="9">
        <f t="shared" si="9"/>
        <v>2050</v>
      </c>
      <c r="G574" s="10" t="s">
        <v>895</v>
      </c>
    </row>
    <row r="575" s="3" customFormat="1" customHeight="1" spans="1:7">
      <c r="A575" s="5">
        <v>582</v>
      </c>
      <c r="B575" s="21" t="s">
        <v>896</v>
      </c>
      <c r="C575" s="16">
        <v>83</v>
      </c>
      <c r="D575" s="16">
        <v>25</v>
      </c>
      <c r="E575" s="21" t="s">
        <v>897</v>
      </c>
      <c r="F575" s="9">
        <f t="shared" si="9"/>
        <v>2075</v>
      </c>
      <c r="G575" s="10" t="s">
        <v>898</v>
      </c>
    </row>
    <row r="576" s="3" customFormat="1" customHeight="1" spans="1:7">
      <c r="A576" s="5">
        <v>583</v>
      </c>
      <c r="B576" s="21" t="s">
        <v>706</v>
      </c>
      <c r="C576" s="16">
        <v>45</v>
      </c>
      <c r="D576" s="16">
        <v>30</v>
      </c>
      <c r="E576" s="21" t="s">
        <v>899</v>
      </c>
      <c r="F576" s="9">
        <f t="shared" si="9"/>
        <v>1350</v>
      </c>
      <c r="G576" s="10" t="s">
        <v>212</v>
      </c>
    </row>
    <row r="577" s="3" customFormat="1" customHeight="1" spans="1:7">
      <c r="A577" s="5">
        <v>584</v>
      </c>
      <c r="B577" s="21" t="s">
        <v>707</v>
      </c>
      <c r="C577" s="16">
        <v>45</v>
      </c>
      <c r="D577" s="16">
        <v>30</v>
      </c>
      <c r="E577" s="21" t="s">
        <v>900</v>
      </c>
      <c r="F577" s="9">
        <f t="shared" si="9"/>
        <v>1350</v>
      </c>
      <c r="G577" s="10" t="s">
        <v>214</v>
      </c>
    </row>
    <row r="578" s="3" customFormat="1" customHeight="1" spans="1:7">
      <c r="A578" s="5">
        <v>585</v>
      </c>
      <c r="B578" s="21" t="s">
        <v>211</v>
      </c>
      <c r="C578" s="16">
        <v>45</v>
      </c>
      <c r="D578" s="16">
        <v>20</v>
      </c>
      <c r="E578" s="21" t="s">
        <v>901</v>
      </c>
      <c r="F578" s="9">
        <f t="shared" si="9"/>
        <v>900</v>
      </c>
      <c r="G578" s="10" t="s">
        <v>214</v>
      </c>
    </row>
    <row r="579" s="3" customFormat="1" customHeight="1" spans="1:7">
      <c r="A579" s="5">
        <v>586</v>
      </c>
      <c r="B579" s="21" t="s">
        <v>902</v>
      </c>
      <c r="C579" s="16">
        <v>45</v>
      </c>
      <c r="D579" s="16">
        <v>20</v>
      </c>
      <c r="E579" s="21" t="s">
        <v>903</v>
      </c>
      <c r="F579" s="9">
        <f t="shared" si="9"/>
        <v>900</v>
      </c>
      <c r="G579" s="10" t="s">
        <v>212</v>
      </c>
    </row>
    <row r="580" s="3" customFormat="1" customHeight="1" spans="1:7">
      <c r="A580" s="5">
        <v>587</v>
      </c>
      <c r="B580" s="21" t="s">
        <v>191</v>
      </c>
      <c r="C580" s="16">
        <v>88</v>
      </c>
      <c r="D580" s="16">
        <v>20</v>
      </c>
      <c r="E580" s="21" t="s">
        <v>904</v>
      </c>
      <c r="F580" s="9">
        <f t="shared" si="9"/>
        <v>1760</v>
      </c>
      <c r="G580" s="10" t="s">
        <v>713</v>
      </c>
    </row>
    <row r="581" s="3" customFormat="1" customHeight="1" spans="1:7">
      <c r="A581" s="5">
        <v>588</v>
      </c>
      <c r="B581" s="21" t="s">
        <v>270</v>
      </c>
      <c r="C581" s="16">
        <v>268</v>
      </c>
      <c r="D581" s="16">
        <v>2</v>
      </c>
      <c r="E581" s="21" t="s">
        <v>905</v>
      </c>
      <c r="F581" s="9">
        <f t="shared" si="9"/>
        <v>536</v>
      </c>
      <c r="G581" s="10" t="s">
        <v>906</v>
      </c>
    </row>
    <row r="582" s="3" customFormat="1" customHeight="1" spans="1:7">
      <c r="A582" s="5">
        <v>589</v>
      </c>
      <c r="B582" s="21" t="s">
        <v>665</v>
      </c>
      <c r="C582" s="16">
        <v>80</v>
      </c>
      <c r="D582" s="16">
        <v>10</v>
      </c>
      <c r="E582" s="21" t="s">
        <v>665</v>
      </c>
      <c r="F582" s="9">
        <f t="shared" si="9"/>
        <v>800</v>
      </c>
      <c r="G582" s="10" t="s">
        <v>404</v>
      </c>
    </row>
    <row r="583" s="3" customFormat="1" customHeight="1" spans="1:7">
      <c r="A583" s="5">
        <v>590</v>
      </c>
      <c r="B583" s="21" t="s">
        <v>907</v>
      </c>
      <c r="C583" s="16">
        <v>281</v>
      </c>
      <c r="D583" s="16">
        <v>10</v>
      </c>
      <c r="E583" s="21" t="s">
        <v>907</v>
      </c>
      <c r="F583" s="9">
        <f t="shared" si="9"/>
        <v>2810</v>
      </c>
      <c r="G583" s="10" t="s">
        <v>908</v>
      </c>
    </row>
    <row r="584" s="3" customFormat="1" customHeight="1" spans="1:7">
      <c r="A584" s="5">
        <v>591</v>
      </c>
      <c r="B584" s="21" t="s">
        <v>909</v>
      </c>
      <c r="C584" s="16">
        <v>4</v>
      </c>
      <c r="D584" s="16">
        <v>20</v>
      </c>
      <c r="E584" s="21" t="s">
        <v>910</v>
      </c>
      <c r="F584" s="9">
        <f t="shared" si="9"/>
        <v>80</v>
      </c>
      <c r="G584" s="10" t="s">
        <v>142</v>
      </c>
    </row>
    <row r="585" s="3" customFormat="1" customHeight="1" spans="1:7">
      <c r="A585" s="5">
        <v>592</v>
      </c>
      <c r="B585" s="21" t="s">
        <v>911</v>
      </c>
      <c r="C585" s="16">
        <v>25</v>
      </c>
      <c r="D585" s="16">
        <v>2</v>
      </c>
      <c r="E585" s="21" t="s">
        <v>911</v>
      </c>
      <c r="F585" s="9">
        <f t="shared" si="9"/>
        <v>50</v>
      </c>
      <c r="G585" s="10" t="s">
        <v>218</v>
      </c>
    </row>
    <row r="586" s="3" customFormat="1" customHeight="1" spans="1:7">
      <c r="A586" s="5">
        <v>593</v>
      </c>
      <c r="B586" s="21" t="s">
        <v>912</v>
      </c>
      <c r="C586" s="16">
        <v>71</v>
      </c>
      <c r="D586" s="16">
        <v>2</v>
      </c>
      <c r="E586" s="21" t="s">
        <v>913</v>
      </c>
      <c r="F586" s="9">
        <f t="shared" si="9"/>
        <v>142</v>
      </c>
      <c r="G586" s="10" t="s">
        <v>914</v>
      </c>
    </row>
    <row r="587" s="3" customFormat="1" customHeight="1" spans="1:7">
      <c r="A587" s="5">
        <v>594</v>
      </c>
      <c r="B587" s="21" t="s">
        <v>915</v>
      </c>
      <c r="C587" s="16">
        <v>95</v>
      </c>
      <c r="D587" s="16">
        <v>5</v>
      </c>
      <c r="E587" s="21" t="s">
        <v>916</v>
      </c>
      <c r="F587" s="9">
        <f t="shared" si="9"/>
        <v>475</v>
      </c>
      <c r="G587" s="27" t="s">
        <v>917</v>
      </c>
    </row>
    <row r="588" s="3" customFormat="1" customHeight="1" spans="1:7">
      <c r="A588" s="5">
        <v>595</v>
      </c>
      <c r="B588" s="21" t="s">
        <v>918</v>
      </c>
      <c r="C588" s="16">
        <v>32</v>
      </c>
      <c r="D588" s="16">
        <v>4</v>
      </c>
      <c r="E588" s="21" t="s">
        <v>919</v>
      </c>
      <c r="F588" s="9">
        <f t="shared" si="9"/>
        <v>128</v>
      </c>
      <c r="G588" s="10" t="s">
        <v>749</v>
      </c>
    </row>
    <row r="589" s="3" customFormat="1" customHeight="1" spans="1:7">
      <c r="A589" s="5">
        <v>596</v>
      </c>
      <c r="B589" s="21" t="s">
        <v>920</v>
      </c>
      <c r="C589" s="16">
        <v>32</v>
      </c>
      <c r="D589" s="16">
        <v>2</v>
      </c>
      <c r="E589" s="21" t="s">
        <v>921</v>
      </c>
      <c r="F589" s="9">
        <f t="shared" si="9"/>
        <v>64</v>
      </c>
      <c r="G589" s="10" t="s">
        <v>750</v>
      </c>
    </row>
    <row r="590" s="3" customFormat="1" customHeight="1" spans="1:7">
      <c r="A590" s="5">
        <v>597</v>
      </c>
      <c r="B590" s="21" t="s">
        <v>922</v>
      </c>
      <c r="C590" s="16">
        <v>590</v>
      </c>
      <c r="D590" s="16">
        <v>2</v>
      </c>
      <c r="E590" s="21" t="s">
        <v>923</v>
      </c>
      <c r="F590" s="9">
        <f t="shared" si="9"/>
        <v>1180</v>
      </c>
      <c r="G590" s="10" t="s">
        <v>924</v>
      </c>
    </row>
    <row r="591" s="3" customFormat="1" customHeight="1" spans="1:7">
      <c r="A591" s="5">
        <v>598</v>
      </c>
      <c r="B591" s="21" t="s">
        <v>229</v>
      </c>
      <c r="C591" s="16">
        <v>583</v>
      </c>
      <c r="D591" s="16">
        <v>2</v>
      </c>
      <c r="E591" s="21" t="s">
        <v>925</v>
      </c>
      <c r="F591" s="9">
        <f t="shared" si="9"/>
        <v>1166</v>
      </c>
      <c r="G591" s="10" t="s">
        <v>926</v>
      </c>
    </row>
    <row r="592" s="3" customFormat="1" customHeight="1" spans="1:7">
      <c r="A592" s="5">
        <v>599</v>
      </c>
      <c r="B592" s="21" t="s">
        <v>927</v>
      </c>
      <c r="C592" s="16">
        <v>388</v>
      </c>
      <c r="D592" s="16">
        <v>4</v>
      </c>
      <c r="E592" s="21" t="s">
        <v>928</v>
      </c>
      <c r="F592" s="9">
        <f t="shared" si="9"/>
        <v>1552</v>
      </c>
      <c r="G592" s="10" t="s">
        <v>917</v>
      </c>
    </row>
    <row r="593" s="3" customFormat="1" customHeight="1" spans="1:7">
      <c r="A593" s="5">
        <v>600</v>
      </c>
      <c r="B593" s="21" t="s">
        <v>929</v>
      </c>
      <c r="C593" s="16">
        <v>140</v>
      </c>
      <c r="D593" s="16">
        <v>4</v>
      </c>
      <c r="E593" s="21" t="s">
        <v>930</v>
      </c>
      <c r="F593" s="9">
        <f t="shared" si="9"/>
        <v>560</v>
      </c>
      <c r="G593" s="10" t="s">
        <v>931</v>
      </c>
    </row>
    <row r="594" s="3" customFormat="1" customHeight="1" spans="1:7">
      <c r="A594" s="5">
        <v>601</v>
      </c>
      <c r="B594" s="21" t="s">
        <v>932</v>
      </c>
      <c r="C594" s="16">
        <v>200</v>
      </c>
      <c r="D594" s="16">
        <v>4</v>
      </c>
      <c r="E594" s="21" t="s">
        <v>933</v>
      </c>
      <c r="F594" s="9">
        <f t="shared" si="9"/>
        <v>800</v>
      </c>
      <c r="G594" s="10" t="s">
        <v>934</v>
      </c>
    </row>
    <row r="595" s="3" customFormat="1" customHeight="1" spans="1:7">
      <c r="A595" s="5">
        <v>602</v>
      </c>
      <c r="B595" s="21" t="s">
        <v>935</v>
      </c>
      <c r="C595" s="16">
        <v>200</v>
      </c>
      <c r="D595" s="16">
        <v>2</v>
      </c>
      <c r="E595" s="21" t="s">
        <v>936</v>
      </c>
      <c r="F595" s="9">
        <f t="shared" si="9"/>
        <v>400</v>
      </c>
      <c r="G595" s="10" t="s">
        <v>937</v>
      </c>
    </row>
    <row r="596" s="3" customFormat="1" customHeight="1" spans="1:7">
      <c r="A596" s="5">
        <v>603</v>
      </c>
      <c r="B596" s="21" t="s">
        <v>213</v>
      </c>
      <c r="C596" s="16">
        <v>99</v>
      </c>
      <c r="D596" s="16">
        <v>2</v>
      </c>
      <c r="E596" s="21" t="s">
        <v>938</v>
      </c>
      <c r="F596" s="9">
        <f t="shared" si="9"/>
        <v>198</v>
      </c>
      <c r="G596" s="10" t="s">
        <v>212</v>
      </c>
    </row>
    <row r="597" s="3" customFormat="1" customHeight="1" spans="1:7">
      <c r="A597" s="5">
        <v>604</v>
      </c>
      <c r="B597" s="21" t="s">
        <v>939</v>
      </c>
      <c r="C597" s="16">
        <v>99</v>
      </c>
      <c r="D597" s="16">
        <v>2</v>
      </c>
      <c r="E597" s="21" t="s">
        <v>940</v>
      </c>
      <c r="F597" s="9">
        <f t="shared" si="9"/>
        <v>198</v>
      </c>
      <c r="G597" s="10" t="s">
        <v>214</v>
      </c>
    </row>
    <row r="598" s="3" customFormat="1" customHeight="1" spans="1:7">
      <c r="A598" s="5">
        <v>605</v>
      </c>
      <c r="B598" s="21" t="s">
        <v>941</v>
      </c>
      <c r="C598" s="16">
        <v>583</v>
      </c>
      <c r="D598" s="16">
        <v>2</v>
      </c>
      <c r="E598" s="21" t="s">
        <v>942</v>
      </c>
      <c r="F598" s="9">
        <f t="shared" si="9"/>
        <v>1166</v>
      </c>
      <c r="G598" s="10" t="s">
        <v>943</v>
      </c>
    </row>
    <row r="599" s="3" customFormat="1" customHeight="1" spans="1:7">
      <c r="A599" s="5">
        <v>606</v>
      </c>
      <c r="B599" s="21" t="s">
        <v>944</v>
      </c>
      <c r="C599" s="16">
        <v>10</v>
      </c>
      <c r="D599" s="16">
        <v>2</v>
      </c>
      <c r="E599" s="21" t="s">
        <v>945</v>
      </c>
      <c r="F599" s="9">
        <f t="shared" si="9"/>
        <v>20</v>
      </c>
      <c r="G599" s="10" t="s">
        <v>198</v>
      </c>
    </row>
    <row r="600" s="3" customFormat="1" customHeight="1" spans="1:7">
      <c r="A600" s="5">
        <v>607</v>
      </c>
      <c r="B600" s="21" t="s">
        <v>946</v>
      </c>
      <c r="C600" s="16">
        <v>28</v>
      </c>
      <c r="D600" s="16">
        <v>2</v>
      </c>
      <c r="E600" s="21" t="s">
        <v>947</v>
      </c>
      <c r="F600" s="9">
        <f t="shared" si="9"/>
        <v>56</v>
      </c>
      <c r="G600" s="10" t="s">
        <v>875</v>
      </c>
    </row>
    <row r="601" s="3" customFormat="1" customHeight="1" spans="1:7">
      <c r="A601" s="5">
        <v>608</v>
      </c>
      <c r="B601" s="21" t="s">
        <v>948</v>
      </c>
      <c r="C601" s="16">
        <v>16</v>
      </c>
      <c r="D601" s="16">
        <v>2</v>
      </c>
      <c r="E601" s="21" t="s">
        <v>948</v>
      </c>
      <c r="F601" s="9">
        <f t="shared" si="9"/>
        <v>32</v>
      </c>
      <c r="G601" s="10" t="s">
        <v>949</v>
      </c>
    </row>
    <row r="602" s="3" customFormat="1" customHeight="1" spans="1:7">
      <c r="A602" s="5">
        <v>609</v>
      </c>
      <c r="B602" s="21" t="s">
        <v>187</v>
      </c>
      <c r="C602" s="16">
        <v>30</v>
      </c>
      <c r="D602" s="16">
        <v>2</v>
      </c>
      <c r="E602" s="21" t="s">
        <v>187</v>
      </c>
      <c r="F602" s="9">
        <f t="shared" si="9"/>
        <v>60</v>
      </c>
      <c r="G602" s="10" t="s">
        <v>549</v>
      </c>
    </row>
    <row r="603" s="3" customFormat="1" customHeight="1" spans="1:7">
      <c r="A603" s="5">
        <v>610</v>
      </c>
      <c r="B603" s="21" t="s">
        <v>950</v>
      </c>
      <c r="C603" s="16">
        <v>27</v>
      </c>
      <c r="D603" s="16">
        <v>10</v>
      </c>
      <c r="E603" s="21" t="s">
        <v>951</v>
      </c>
      <c r="F603" s="9">
        <f t="shared" si="9"/>
        <v>270</v>
      </c>
      <c r="G603" s="10" t="s">
        <v>158</v>
      </c>
    </row>
    <row r="604" s="3" customFormat="1" customHeight="1" spans="1:7">
      <c r="A604" s="5">
        <v>611</v>
      </c>
      <c r="B604" s="21" t="s">
        <v>183</v>
      </c>
      <c r="C604" s="16">
        <v>37</v>
      </c>
      <c r="D604" s="16">
        <v>25</v>
      </c>
      <c r="E604" s="21" t="s">
        <v>183</v>
      </c>
      <c r="F604" s="9">
        <f t="shared" si="9"/>
        <v>925</v>
      </c>
      <c r="G604" s="10" t="s">
        <v>204</v>
      </c>
    </row>
    <row r="605" s="3" customFormat="1" customHeight="1" spans="1:7">
      <c r="A605" s="5">
        <v>612</v>
      </c>
      <c r="B605" s="21" t="s">
        <v>952</v>
      </c>
      <c r="C605" s="16">
        <v>47</v>
      </c>
      <c r="D605" s="16">
        <v>100</v>
      </c>
      <c r="E605" s="21" t="s">
        <v>953</v>
      </c>
      <c r="F605" s="9">
        <f t="shared" si="9"/>
        <v>4700</v>
      </c>
      <c r="G605" s="10" t="s">
        <v>553</v>
      </c>
    </row>
    <row r="606" s="3" customFormat="1" customHeight="1" spans="1:7">
      <c r="A606" s="5">
        <v>613</v>
      </c>
      <c r="B606" s="21" t="s">
        <v>954</v>
      </c>
      <c r="C606" s="16">
        <v>45</v>
      </c>
      <c r="D606" s="16">
        <v>25</v>
      </c>
      <c r="E606" s="21" t="s">
        <v>955</v>
      </c>
      <c r="F606" s="9">
        <f t="shared" si="9"/>
        <v>1125</v>
      </c>
      <c r="G606" s="10" t="s">
        <v>956</v>
      </c>
    </row>
    <row r="607" s="3" customFormat="1" customHeight="1" spans="1:7">
      <c r="A607" s="5">
        <v>614</v>
      </c>
      <c r="B607" s="21" t="s">
        <v>957</v>
      </c>
      <c r="C607" s="16">
        <v>360</v>
      </c>
      <c r="D607" s="16">
        <v>60</v>
      </c>
      <c r="E607" s="21" t="s">
        <v>958</v>
      </c>
      <c r="F607" s="9">
        <f t="shared" si="9"/>
        <v>21600</v>
      </c>
      <c r="G607" s="10" t="s">
        <v>908</v>
      </c>
    </row>
    <row r="608" s="3" customFormat="1" customHeight="1" spans="1:7">
      <c r="A608" s="5">
        <v>615</v>
      </c>
      <c r="B608" s="21" t="s">
        <v>959</v>
      </c>
      <c r="C608" s="16">
        <v>33</v>
      </c>
      <c r="D608" s="16">
        <v>50</v>
      </c>
      <c r="E608" s="21" t="s">
        <v>959</v>
      </c>
      <c r="F608" s="9">
        <f t="shared" si="9"/>
        <v>1650</v>
      </c>
      <c r="G608" s="10" t="s">
        <v>391</v>
      </c>
    </row>
    <row r="609" s="3" customFormat="1" customHeight="1" spans="1:7">
      <c r="A609" s="5">
        <v>616</v>
      </c>
      <c r="B609" s="21" t="s">
        <v>959</v>
      </c>
      <c r="C609" s="16">
        <v>45</v>
      </c>
      <c r="D609" s="16">
        <v>20</v>
      </c>
      <c r="E609" s="21" t="s">
        <v>959</v>
      </c>
      <c r="F609" s="9">
        <f t="shared" si="9"/>
        <v>900</v>
      </c>
      <c r="G609" s="10" t="s">
        <v>960</v>
      </c>
    </row>
    <row r="610" s="3" customFormat="1" customHeight="1" spans="1:7">
      <c r="A610" s="5">
        <v>617</v>
      </c>
      <c r="B610" s="21" t="s">
        <v>961</v>
      </c>
      <c r="C610" s="16">
        <v>47</v>
      </c>
      <c r="D610" s="16">
        <v>100</v>
      </c>
      <c r="E610" s="21" t="s">
        <v>961</v>
      </c>
      <c r="F610" s="9">
        <f t="shared" si="9"/>
        <v>4700</v>
      </c>
      <c r="G610" s="10" t="s">
        <v>206</v>
      </c>
    </row>
    <row r="611" s="3" customFormat="1" customHeight="1" spans="1:7">
      <c r="A611" s="5">
        <v>618</v>
      </c>
      <c r="B611" s="21" t="s">
        <v>961</v>
      </c>
      <c r="C611" s="16">
        <v>59</v>
      </c>
      <c r="D611" s="16">
        <v>100</v>
      </c>
      <c r="E611" s="21" t="s">
        <v>961</v>
      </c>
      <c r="F611" s="9">
        <f t="shared" si="9"/>
        <v>5900</v>
      </c>
      <c r="G611" s="10" t="s">
        <v>204</v>
      </c>
    </row>
    <row r="612" s="3" customFormat="1" customHeight="1" spans="1:7">
      <c r="A612" s="5">
        <v>619</v>
      </c>
      <c r="B612" s="21" t="s">
        <v>962</v>
      </c>
      <c r="C612" s="16">
        <v>220</v>
      </c>
      <c r="D612" s="16">
        <v>20</v>
      </c>
      <c r="E612" s="21" t="s">
        <v>963</v>
      </c>
      <c r="F612" s="9">
        <f t="shared" si="9"/>
        <v>4400</v>
      </c>
      <c r="G612" s="10" t="s">
        <v>964</v>
      </c>
    </row>
    <row r="613" s="3" customFormat="1" customHeight="1" spans="1:7">
      <c r="A613" s="5">
        <v>620</v>
      </c>
      <c r="B613" s="21" t="s">
        <v>965</v>
      </c>
      <c r="C613" s="16">
        <v>220</v>
      </c>
      <c r="D613" s="16">
        <v>20</v>
      </c>
      <c r="E613" s="21" t="s">
        <v>966</v>
      </c>
      <c r="F613" s="9">
        <f t="shared" si="9"/>
        <v>4400</v>
      </c>
      <c r="G613" s="10" t="s">
        <v>967</v>
      </c>
    </row>
    <row r="614" s="3" customFormat="1" customHeight="1" spans="1:7">
      <c r="A614" s="5">
        <v>621</v>
      </c>
      <c r="B614" s="21" t="s">
        <v>968</v>
      </c>
      <c r="C614" s="16">
        <v>123</v>
      </c>
      <c r="D614" s="16">
        <v>10</v>
      </c>
      <c r="E614" s="21" t="s">
        <v>969</v>
      </c>
      <c r="F614" s="9">
        <f t="shared" si="9"/>
        <v>1230</v>
      </c>
      <c r="G614" s="10" t="s">
        <v>970</v>
      </c>
    </row>
    <row r="615" s="3" customFormat="1" customHeight="1" spans="1:7">
      <c r="A615" s="5">
        <v>622</v>
      </c>
      <c r="B615" s="21" t="s">
        <v>28</v>
      </c>
      <c r="C615" s="16">
        <v>36</v>
      </c>
      <c r="D615" s="16">
        <v>100</v>
      </c>
      <c r="E615" s="21" t="s">
        <v>28</v>
      </c>
      <c r="F615" s="9">
        <f t="shared" si="9"/>
        <v>3600</v>
      </c>
      <c r="G615" s="10" t="s">
        <v>971</v>
      </c>
    </row>
    <row r="616" s="3" customFormat="1" customHeight="1" spans="1:7">
      <c r="A616" s="5">
        <v>623</v>
      </c>
      <c r="B616" s="21" t="s">
        <v>28</v>
      </c>
      <c r="C616" s="16">
        <v>47</v>
      </c>
      <c r="D616" s="16">
        <v>100</v>
      </c>
      <c r="E616" s="21" t="s">
        <v>28</v>
      </c>
      <c r="F616" s="9">
        <f t="shared" si="9"/>
        <v>4700</v>
      </c>
      <c r="G616" s="10" t="s">
        <v>805</v>
      </c>
    </row>
    <row r="617" s="3" customFormat="1" customHeight="1" spans="1:7">
      <c r="A617" s="5">
        <v>624</v>
      </c>
      <c r="B617" s="21" t="s">
        <v>28</v>
      </c>
      <c r="C617" s="16">
        <v>50</v>
      </c>
      <c r="D617" s="16">
        <v>100</v>
      </c>
      <c r="E617" s="21" t="s">
        <v>28</v>
      </c>
      <c r="F617" s="9">
        <f t="shared" si="9"/>
        <v>5000</v>
      </c>
      <c r="G617" s="10" t="s">
        <v>972</v>
      </c>
    </row>
    <row r="618" s="3" customFormat="1" customHeight="1" spans="1:7">
      <c r="A618" s="5">
        <v>625</v>
      </c>
      <c r="B618" s="21" t="s">
        <v>28</v>
      </c>
      <c r="C618" s="16">
        <v>50</v>
      </c>
      <c r="D618" s="16">
        <v>100</v>
      </c>
      <c r="E618" s="21" t="s">
        <v>28</v>
      </c>
      <c r="F618" s="9">
        <f t="shared" si="9"/>
        <v>5000</v>
      </c>
      <c r="G618" s="10" t="s">
        <v>973</v>
      </c>
    </row>
    <row r="619" s="3" customFormat="1" customHeight="1" spans="1:7">
      <c r="A619" s="5">
        <v>626</v>
      </c>
      <c r="B619" s="21" t="s">
        <v>974</v>
      </c>
      <c r="C619" s="16">
        <v>40</v>
      </c>
      <c r="D619" s="16">
        <v>50</v>
      </c>
      <c r="E619" s="21" t="s">
        <v>974</v>
      </c>
      <c r="F619" s="9">
        <f t="shared" si="9"/>
        <v>2000</v>
      </c>
      <c r="G619" s="10" t="s">
        <v>194</v>
      </c>
    </row>
    <row r="620" s="3" customFormat="1" customHeight="1" spans="1:7">
      <c r="A620" s="5">
        <v>627</v>
      </c>
      <c r="B620" s="21" t="s">
        <v>975</v>
      </c>
      <c r="C620" s="16">
        <v>135</v>
      </c>
      <c r="D620" s="16">
        <v>30</v>
      </c>
      <c r="E620" s="21" t="s">
        <v>975</v>
      </c>
      <c r="F620" s="9">
        <f t="shared" si="9"/>
        <v>4050</v>
      </c>
      <c r="G620" s="10" t="s">
        <v>976</v>
      </c>
    </row>
    <row r="621" s="3" customFormat="1" customHeight="1" spans="1:7">
      <c r="A621" s="5">
        <v>628</v>
      </c>
      <c r="B621" s="21" t="s">
        <v>977</v>
      </c>
      <c r="C621" s="16">
        <v>900</v>
      </c>
      <c r="D621" s="16">
        <v>100</v>
      </c>
      <c r="E621" s="21" t="s">
        <v>978</v>
      </c>
      <c r="F621" s="9">
        <f t="shared" si="9"/>
        <v>90000</v>
      </c>
      <c r="G621" s="10" t="s">
        <v>979</v>
      </c>
    </row>
    <row r="622" s="3" customFormat="1" customHeight="1" spans="1:7">
      <c r="A622" s="5">
        <v>629</v>
      </c>
      <c r="B622" s="21" t="s">
        <v>980</v>
      </c>
      <c r="C622" s="16">
        <v>68</v>
      </c>
      <c r="D622" s="16">
        <v>1000</v>
      </c>
      <c r="E622" s="21" t="s">
        <v>981</v>
      </c>
      <c r="F622" s="9">
        <f t="shared" si="9"/>
        <v>68000</v>
      </c>
      <c r="G622" s="10" t="s">
        <v>982</v>
      </c>
    </row>
    <row r="623" s="3" customFormat="1" customHeight="1" spans="1:7">
      <c r="A623" s="5">
        <v>630</v>
      </c>
      <c r="B623" s="21" t="s">
        <v>983</v>
      </c>
      <c r="C623" s="16">
        <v>30</v>
      </c>
      <c r="D623" s="16">
        <v>300</v>
      </c>
      <c r="E623" s="21" t="s">
        <v>984</v>
      </c>
      <c r="F623" s="9">
        <f t="shared" si="9"/>
        <v>9000</v>
      </c>
      <c r="G623" s="10" t="s">
        <v>142</v>
      </c>
    </row>
    <row r="624" s="3" customFormat="1" customHeight="1" spans="1:7">
      <c r="A624" s="5">
        <v>631</v>
      </c>
      <c r="B624" s="21" t="s">
        <v>985</v>
      </c>
      <c r="C624" s="16">
        <v>29</v>
      </c>
      <c r="D624" s="16">
        <v>600</v>
      </c>
      <c r="E624" s="21" t="s">
        <v>986</v>
      </c>
      <c r="F624" s="9">
        <f t="shared" si="9"/>
        <v>17400</v>
      </c>
      <c r="G624" s="10" t="s">
        <v>987</v>
      </c>
    </row>
    <row r="625" s="3" customFormat="1" customHeight="1" spans="1:7">
      <c r="A625" s="5">
        <v>632</v>
      </c>
      <c r="B625" s="21" t="s">
        <v>988</v>
      </c>
      <c r="C625" s="14">
        <v>0.15</v>
      </c>
      <c r="D625" s="16">
        <v>5000</v>
      </c>
      <c r="E625" s="21" t="s">
        <v>989</v>
      </c>
      <c r="F625" s="9">
        <f t="shared" si="9"/>
        <v>750</v>
      </c>
      <c r="G625" s="10" t="s">
        <v>990</v>
      </c>
    </row>
    <row r="626" s="3" customFormat="1" customHeight="1" spans="1:7">
      <c r="A626" s="5">
        <v>633</v>
      </c>
      <c r="B626" s="21" t="s">
        <v>991</v>
      </c>
      <c r="C626" s="16">
        <v>550</v>
      </c>
      <c r="D626" s="16">
        <v>20</v>
      </c>
      <c r="E626" s="21" t="s">
        <v>992</v>
      </c>
      <c r="F626" s="9">
        <f t="shared" si="9"/>
        <v>11000</v>
      </c>
      <c r="G626" s="10" t="s">
        <v>993</v>
      </c>
    </row>
    <row r="627" s="3" customFormat="1" customHeight="1" spans="1:7">
      <c r="A627" s="5">
        <v>634</v>
      </c>
      <c r="B627" s="21" t="s">
        <v>994</v>
      </c>
      <c r="C627" s="16">
        <v>4000</v>
      </c>
      <c r="D627" s="16">
        <v>2</v>
      </c>
      <c r="E627" s="21" t="s">
        <v>994</v>
      </c>
      <c r="F627" s="9">
        <f t="shared" si="9"/>
        <v>8000</v>
      </c>
      <c r="G627" s="10" t="s">
        <v>995</v>
      </c>
    </row>
    <row r="628" s="3" customFormat="1" customHeight="1" spans="1:7">
      <c r="A628" s="5">
        <v>635</v>
      </c>
      <c r="B628" s="21" t="s">
        <v>996</v>
      </c>
      <c r="C628" s="16">
        <v>5000</v>
      </c>
      <c r="D628" s="16">
        <v>8</v>
      </c>
      <c r="E628" s="21" t="s">
        <v>997</v>
      </c>
      <c r="F628" s="9">
        <f t="shared" si="9"/>
        <v>40000</v>
      </c>
      <c r="G628" s="28" t="s">
        <v>998</v>
      </c>
    </row>
    <row r="629" s="3" customFormat="1" customHeight="1" spans="1:7">
      <c r="A629" s="5">
        <v>636</v>
      </c>
      <c r="B629" s="21" t="s">
        <v>999</v>
      </c>
      <c r="C629" s="16">
        <v>9980</v>
      </c>
      <c r="D629" s="16">
        <v>2</v>
      </c>
      <c r="E629" s="21" t="s">
        <v>1000</v>
      </c>
      <c r="F629" s="9">
        <f t="shared" si="9"/>
        <v>19960</v>
      </c>
      <c r="G629" s="10" t="s">
        <v>142</v>
      </c>
    </row>
    <row r="630" s="3" customFormat="1" customHeight="1" spans="1:7">
      <c r="A630" s="5">
        <v>637</v>
      </c>
      <c r="B630" s="21" t="s">
        <v>1001</v>
      </c>
      <c r="C630" s="16">
        <v>4000</v>
      </c>
      <c r="D630" s="16">
        <v>4</v>
      </c>
      <c r="E630" s="21" t="s">
        <v>1002</v>
      </c>
      <c r="F630" s="9">
        <f t="shared" si="9"/>
        <v>16000</v>
      </c>
      <c r="G630" s="10" t="s">
        <v>995</v>
      </c>
    </row>
    <row r="631" s="3" customFormat="1" customHeight="1" spans="1:7">
      <c r="A631" s="5">
        <v>638</v>
      </c>
      <c r="B631" s="21" t="s">
        <v>1003</v>
      </c>
      <c r="C631" s="16">
        <v>5000</v>
      </c>
      <c r="D631" s="16">
        <v>10</v>
      </c>
      <c r="E631" s="21" t="s">
        <v>1003</v>
      </c>
      <c r="F631" s="9">
        <f t="shared" si="9"/>
        <v>50000</v>
      </c>
      <c r="G631" s="10" t="s">
        <v>1004</v>
      </c>
    </row>
    <row r="632" s="3" customFormat="1" customHeight="1" spans="1:7">
      <c r="A632" s="5">
        <v>639</v>
      </c>
      <c r="B632" s="21" t="s">
        <v>1005</v>
      </c>
      <c r="C632" s="16">
        <v>300</v>
      </c>
      <c r="D632" s="16">
        <v>100</v>
      </c>
      <c r="E632" s="21" t="s">
        <v>1006</v>
      </c>
      <c r="F632" s="9">
        <f t="shared" si="9"/>
        <v>30000</v>
      </c>
      <c r="G632" s="10" t="s">
        <v>1007</v>
      </c>
    </row>
    <row r="633" s="3" customFormat="1" customHeight="1" spans="1:7">
      <c r="A633" s="5">
        <v>640</v>
      </c>
      <c r="B633" s="21" t="s">
        <v>1008</v>
      </c>
      <c r="C633" s="16">
        <v>380</v>
      </c>
      <c r="D633" s="16">
        <v>60</v>
      </c>
      <c r="E633" s="21" t="s">
        <v>1009</v>
      </c>
      <c r="F633" s="9">
        <f t="shared" si="9"/>
        <v>22800</v>
      </c>
      <c r="G633" s="10" t="s">
        <v>154</v>
      </c>
    </row>
    <row r="634" s="3" customFormat="1" customHeight="1" spans="1:7">
      <c r="A634" s="5">
        <v>641</v>
      </c>
      <c r="B634" s="21" t="s">
        <v>1010</v>
      </c>
      <c r="C634" s="16">
        <v>1100</v>
      </c>
      <c r="D634" s="16">
        <v>60</v>
      </c>
      <c r="E634" s="21" t="s">
        <v>1011</v>
      </c>
      <c r="F634" s="9">
        <f t="shared" ref="F634:F655" si="10">C634*D634</f>
        <v>66000</v>
      </c>
      <c r="G634" s="10" t="s">
        <v>1012</v>
      </c>
    </row>
    <row r="635" s="3" customFormat="1" customHeight="1" spans="1:7">
      <c r="A635" s="5">
        <v>642</v>
      </c>
      <c r="B635" s="21" t="s">
        <v>724</v>
      </c>
      <c r="C635" s="16">
        <v>650</v>
      </c>
      <c r="D635" s="16">
        <v>20</v>
      </c>
      <c r="E635" s="21" t="s">
        <v>724</v>
      </c>
      <c r="F635" s="9">
        <f t="shared" si="10"/>
        <v>13000</v>
      </c>
      <c r="G635" s="10" t="s">
        <v>1012</v>
      </c>
    </row>
    <row r="636" s="3" customFormat="1" customHeight="1" spans="1:7">
      <c r="A636" s="5">
        <v>643</v>
      </c>
      <c r="B636" s="21" t="s">
        <v>1013</v>
      </c>
      <c r="C636" s="16">
        <v>200</v>
      </c>
      <c r="D636" s="16">
        <v>100</v>
      </c>
      <c r="E636" s="21" t="s">
        <v>1013</v>
      </c>
      <c r="F636" s="9">
        <f t="shared" si="10"/>
        <v>20000</v>
      </c>
      <c r="G636" s="10" t="s">
        <v>142</v>
      </c>
    </row>
    <row r="637" s="3" customFormat="1" customHeight="1" spans="1:7">
      <c r="A637" s="5">
        <v>644</v>
      </c>
      <c r="B637" s="21" t="s">
        <v>1014</v>
      </c>
      <c r="C637" s="16">
        <v>550</v>
      </c>
      <c r="D637" s="16">
        <v>100</v>
      </c>
      <c r="E637" s="21" t="s">
        <v>1014</v>
      </c>
      <c r="F637" s="9">
        <f t="shared" si="10"/>
        <v>55000</v>
      </c>
      <c r="G637" s="10" t="s">
        <v>1015</v>
      </c>
    </row>
    <row r="638" s="3" customFormat="1" customHeight="1" spans="1:7">
      <c r="A638" s="5">
        <v>645</v>
      </c>
      <c r="B638" s="21" t="s">
        <v>1016</v>
      </c>
      <c r="C638" s="16">
        <v>30</v>
      </c>
      <c r="D638" s="16">
        <v>200</v>
      </c>
      <c r="E638" s="21" t="s">
        <v>1017</v>
      </c>
      <c r="F638" s="9">
        <f t="shared" si="10"/>
        <v>6000</v>
      </c>
      <c r="G638" s="10" t="s">
        <v>1018</v>
      </c>
    </row>
    <row r="639" s="3" customFormat="1" customHeight="1" spans="1:7">
      <c r="A639" s="5">
        <v>646</v>
      </c>
      <c r="B639" s="21" t="s">
        <v>1019</v>
      </c>
      <c r="C639" s="16">
        <v>45</v>
      </c>
      <c r="D639" s="16">
        <v>50</v>
      </c>
      <c r="E639" s="21" t="s">
        <v>1020</v>
      </c>
      <c r="F639" s="9">
        <f t="shared" si="10"/>
        <v>2250</v>
      </c>
      <c r="G639" s="10" t="s">
        <v>1021</v>
      </c>
    </row>
    <row r="640" s="3" customFormat="1" customHeight="1" spans="1:7">
      <c r="A640" s="5">
        <v>647</v>
      </c>
      <c r="B640" s="21" t="s">
        <v>1022</v>
      </c>
      <c r="C640" s="16">
        <v>45</v>
      </c>
      <c r="D640" s="16">
        <v>50</v>
      </c>
      <c r="E640" s="21" t="s">
        <v>1023</v>
      </c>
      <c r="F640" s="9">
        <f t="shared" si="10"/>
        <v>2250</v>
      </c>
      <c r="G640" s="10" t="s">
        <v>1024</v>
      </c>
    </row>
    <row r="641" s="3" customFormat="1" customHeight="1" spans="1:7">
      <c r="A641" s="5">
        <v>648</v>
      </c>
      <c r="B641" s="21" t="s">
        <v>1025</v>
      </c>
      <c r="C641" s="16">
        <v>45</v>
      </c>
      <c r="D641" s="16">
        <v>50</v>
      </c>
      <c r="E641" s="21" t="s">
        <v>1026</v>
      </c>
      <c r="F641" s="9">
        <f t="shared" si="10"/>
        <v>2250</v>
      </c>
      <c r="G641" s="10" t="s">
        <v>1027</v>
      </c>
    </row>
    <row r="642" s="3" customFormat="1" customHeight="1" spans="1:7">
      <c r="A642" s="5">
        <v>649</v>
      </c>
      <c r="B642" s="21" t="s">
        <v>1028</v>
      </c>
      <c r="C642" s="16">
        <v>45</v>
      </c>
      <c r="D642" s="16">
        <v>50</v>
      </c>
      <c r="E642" s="21" t="s">
        <v>1029</v>
      </c>
      <c r="F642" s="9">
        <f t="shared" si="10"/>
        <v>2250</v>
      </c>
      <c r="G642" s="10" t="s">
        <v>1030</v>
      </c>
    </row>
    <row r="643" s="3" customFormat="1" customHeight="1" spans="1:7">
      <c r="A643" s="5">
        <v>650</v>
      </c>
      <c r="B643" s="21" t="s">
        <v>1031</v>
      </c>
      <c r="C643" s="16">
        <v>45</v>
      </c>
      <c r="D643" s="16">
        <v>50</v>
      </c>
      <c r="E643" s="21" t="s">
        <v>1032</v>
      </c>
      <c r="F643" s="9">
        <f t="shared" si="10"/>
        <v>2250</v>
      </c>
      <c r="G643" s="10" t="s">
        <v>310</v>
      </c>
    </row>
    <row r="644" s="3" customFormat="1" customHeight="1" spans="1:7">
      <c r="A644" s="5">
        <v>651</v>
      </c>
      <c r="B644" s="21" t="s">
        <v>1033</v>
      </c>
      <c r="C644" s="16">
        <v>30</v>
      </c>
      <c r="D644" s="16">
        <v>50</v>
      </c>
      <c r="E644" s="21" t="s">
        <v>1033</v>
      </c>
      <c r="F644" s="9">
        <f t="shared" si="10"/>
        <v>1500</v>
      </c>
      <c r="G644" s="10" t="s">
        <v>1034</v>
      </c>
    </row>
    <row r="645" s="3" customFormat="1" customHeight="1" spans="1:7">
      <c r="A645" s="5">
        <v>652</v>
      </c>
      <c r="B645" s="21" t="s">
        <v>1035</v>
      </c>
      <c r="C645" s="16">
        <v>45</v>
      </c>
      <c r="D645" s="16">
        <v>50</v>
      </c>
      <c r="E645" s="21" t="s">
        <v>1036</v>
      </c>
      <c r="F645" s="9">
        <f t="shared" si="10"/>
        <v>2250</v>
      </c>
      <c r="G645" s="10" t="s">
        <v>1037</v>
      </c>
    </row>
    <row r="646" s="3" customFormat="1" customHeight="1" spans="1:7">
      <c r="A646" s="5">
        <v>653</v>
      </c>
      <c r="B646" s="21" t="s">
        <v>1038</v>
      </c>
      <c r="C646" s="16">
        <v>45</v>
      </c>
      <c r="D646" s="16">
        <v>50</v>
      </c>
      <c r="E646" s="21" t="s">
        <v>1039</v>
      </c>
      <c r="F646" s="9">
        <f t="shared" si="10"/>
        <v>2250</v>
      </c>
      <c r="G646" s="29" t="s">
        <v>1040</v>
      </c>
    </row>
    <row r="647" s="3" customFormat="1" customHeight="1" spans="1:7">
      <c r="A647" s="5">
        <v>654</v>
      </c>
      <c r="B647" s="21" t="s">
        <v>1041</v>
      </c>
      <c r="C647" s="16">
        <v>110</v>
      </c>
      <c r="D647" s="16">
        <v>2</v>
      </c>
      <c r="E647" s="21" t="s">
        <v>1041</v>
      </c>
      <c r="F647" s="9">
        <f t="shared" si="10"/>
        <v>220</v>
      </c>
      <c r="G647" s="27" t="s">
        <v>1042</v>
      </c>
    </row>
    <row r="648" s="3" customFormat="1" customHeight="1" spans="1:7">
      <c r="A648" s="5">
        <v>655</v>
      </c>
      <c r="B648" s="21" t="s">
        <v>1043</v>
      </c>
      <c r="C648" s="16">
        <v>50</v>
      </c>
      <c r="D648" s="16">
        <v>2</v>
      </c>
      <c r="E648" s="21" t="s">
        <v>1043</v>
      </c>
      <c r="F648" s="9">
        <f t="shared" si="10"/>
        <v>100</v>
      </c>
      <c r="G648" s="23" t="s">
        <v>949</v>
      </c>
    </row>
    <row r="649" s="3" customFormat="1" customHeight="1" spans="1:7">
      <c r="A649" s="5">
        <v>656</v>
      </c>
      <c r="B649" s="21" t="s">
        <v>1044</v>
      </c>
      <c r="C649" s="16">
        <v>9980</v>
      </c>
      <c r="D649" s="16">
        <v>6</v>
      </c>
      <c r="E649" s="21" t="s">
        <v>1045</v>
      </c>
      <c r="F649" s="9">
        <f t="shared" si="10"/>
        <v>59880</v>
      </c>
      <c r="G649" s="10" t="s">
        <v>142</v>
      </c>
    </row>
    <row r="650" s="3" customFormat="1" customHeight="1" spans="1:7">
      <c r="A650" s="5">
        <v>657</v>
      </c>
      <c r="B650" s="21" t="s">
        <v>1046</v>
      </c>
      <c r="C650" s="16">
        <v>9980</v>
      </c>
      <c r="D650" s="16">
        <v>2</v>
      </c>
      <c r="E650" s="21" t="s">
        <v>1047</v>
      </c>
      <c r="F650" s="9">
        <f t="shared" si="10"/>
        <v>19960</v>
      </c>
      <c r="G650" s="29" t="s">
        <v>142</v>
      </c>
    </row>
    <row r="651" customHeight="1" spans="1:7">
      <c r="A651" s="5">
        <v>658</v>
      </c>
      <c r="B651" s="26" t="s">
        <v>165</v>
      </c>
      <c r="C651" s="26">
        <v>9900</v>
      </c>
      <c r="D651" s="26">
        <v>1</v>
      </c>
      <c r="E651" s="26" t="s">
        <v>8</v>
      </c>
      <c r="F651" s="9">
        <f t="shared" si="10"/>
        <v>9900</v>
      </c>
      <c r="G651" s="10" t="s">
        <v>70</v>
      </c>
    </row>
    <row r="652" customHeight="1" spans="1:7">
      <c r="A652" s="5">
        <v>659</v>
      </c>
      <c r="B652" s="26" t="s">
        <v>329</v>
      </c>
      <c r="C652" s="26">
        <v>4600</v>
      </c>
      <c r="D652" s="26">
        <v>3</v>
      </c>
      <c r="E652" s="26" t="s">
        <v>8</v>
      </c>
      <c r="F652" s="9">
        <f t="shared" si="10"/>
        <v>13800</v>
      </c>
      <c r="G652" s="10" t="s">
        <v>330</v>
      </c>
    </row>
    <row r="653" customHeight="1" spans="1:7">
      <c r="A653" s="5">
        <v>660</v>
      </c>
      <c r="B653" s="26" t="s">
        <v>89</v>
      </c>
      <c r="C653" s="26">
        <v>4800</v>
      </c>
      <c r="D653" s="26">
        <v>1</v>
      </c>
      <c r="E653" s="26" t="s">
        <v>8</v>
      </c>
      <c r="F653" s="9">
        <f t="shared" si="10"/>
        <v>4800</v>
      </c>
      <c r="G653" s="12" t="s">
        <v>90</v>
      </c>
    </row>
    <row r="654" customHeight="1" spans="1:7">
      <c r="A654" s="5">
        <v>661</v>
      </c>
      <c r="B654" s="9" t="s">
        <v>1048</v>
      </c>
      <c r="C654" s="9">
        <v>1450</v>
      </c>
      <c r="D654" s="9">
        <v>6</v>
      </c>
      <c r="E654" s="9" t="s">
        <v>87</v>
      </c>
      <c r="F654" s="9">
        <f t="shared" si="10"/>
        <v>8700</v>
      </c>
      <c r="G654" s="10" t="s">
        <v>1049</v>
      </c>
    </row>
    <row r="655" ht="101" customHeight="1" spans="1:7">
      <c r="A655" s="5">
        <v>662</v>
      </c>
      <c r="B655" s="9" t="s">
        <v>1050</v>
      </c>
      <c r="C655" s="9">
        <v>3000</v>
      </c>
      <c r="D655" s="9">
        <v>1</v>
      </c>
      <c r="E655" s="9" t="s">
        <v>8</v>
      </c>
      <c r="F655" s="9">
        <f t="shared" si="10"/>
        <v>3000</v>
      </c>
      <c r="G655" s="10" t="s">
        <v>1051</v>
      </c>
    </row>
    <row r="656" ht="73" customHeight="1" spans="1:7">
      <c r="F656" s="3">
        <f>SUM(F2:F655)</f>
        <v>7716546</v>
      </c>
    </row>
  </sheetData>
  <autoFilter xmlns:etc="http://www.wps.cn/officeDocument/2017/etCustomData" ref="A1:G656" etc:filterBottomFollowUsedRange="0">
    <extLst/>
  </autoFilter>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论证清单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茜茜 ✨</cp:lastModifiedBy>
  <dcterms:created xsi:type="dcterms:W3CDTF">2025-09-22T01:13:00Z</dcterms:created>
  <dcterms:modified xsi:type="dcterms:W3CDTF">2025-11-24T08:09:03Z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21BB050A8EAC4A5293698BE67CBF1FC9_13</vt:lpwstr>
  </property>
  <property fmtid="{D5CDD505-2E9C-101B-9397-08002B2CF9AE}" pid="3" name="KSOReadingLayout">
    <vt:bool>true</vt:bool>
  </property>
  <property fmtid="{D5CDD505-2E9C-101B-9397-08002B2CF9AE}" pid="4" name="KSOProductBuildVer">
    <vt:lpwstr>2052-12.1.0.23542</vt:lpwstr>
  </property>
</Properties>
</file>