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Sheet1!$A$1:$K$295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<sst xmlns="http://schemas.openxmlformats.org/spreadsheetml/2006/main" count="1477" uniqueCount="648">
  <si>
    <t>序号</t>
  </si>
  <si>
    <t>设备名称</t>
  </si>
  <si>
    <t>数量</t>
  </si>
  <si>
    <t>单位</t>
  </si>
  <si>
    <t>单价（元）</t>
  </si>
  <si>
    <t>金额（元）</t>
  </si>
  <si>
    <t>产地</t>
  </si>
  <si>
    <t>主要技术参数</t>
  </si>
  <si>
    <t>主要配置清单</t>
  </si>
  <si>
    <t>备注</t>
  </si>
  <si>
    <t>LED医用胶片灯</t>
  </si>
  <si>
    <t>台</t>
  </si>
  <si>
    <t>国产</t>
  </si>
  <si>
    <t>1、观片灯采用LED背光源技术， 
2、采用领先的LED背光源技术，阅片区域无暗区，观察屏亮度均匀性大于90%。
3、光源类型: 超亮LED;色温：6500K以上;寿命≥10万小时。
4、电源、电压、频率: 内置式电源；AC90V～240V，50/60Hz。
5、▲夹片装置:不锈钢圆柱斜滚压紧式夹片装置叠加磁力吸附，插片轻松，夹片牢固、取片容易。
6、观片灯尺寸
▲厚度 ：4CM，让内部电源板及LED灯有充足空间可以散热，延长产品寿命
▲外型尺寸：双联：790×540×40MM 
有效观片灯屏幕：双联≥730×425MM，
7、高贵大方的外观设计，面框采用特制电泳铝型材、塑料合金等新型材料制造。
8 符合国家X线胶片观察灯YY/T0610-2007强制性亮度、均匀性、稳定性、色温等标准。
9、▲带旋钮调光功能,每联独立控制,每联带有自动插片功能,观察屏幕亮度调节范围:300cd/m2 -4000 cd/m2以上，观片灯侧边有控制总电源开关。
10、6500K白色偏微蓝的色温，更适合于阅读和诊断胶片。</t>
  </si>
  <si>
    <t>1、主机1台
2、保险管 2粒
3、挂钩一套
4、电源线 1条</t>
  </si>
  <si>
    <t>铲式单架</t>
  </si>
  <si>
    <t>1、采用分离型刚性结构，两端设有离合装置，使担架分离成左右两部分。
2、在不移动病人的情况下，迅速将病人铲入或从病人体下抽出担架。
3、担架长度根据人身长可作随意调节。
4、担架一端（脚部）采用窄框架结构。</t>
  </si>
  <si>
    <t>1、固定带 3 条
2、铲式担架 1 付</t>
  </si>
  <si>
    <t>急救车</t>
  </si>
  <si>
    <r>
      <t>规格：
645×500×950/1030mm   台面尺寸：645×500mm
材质：
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色彩：台面温馨米黄；车体的左、后、右板及垃圾桶盖灰白平光，抽屉红平光；（提供制造商送检的喷塑金属板CMA/CNAS第三方检测报告）(提供制造商送检的冷轧钢板喷塑CNAS第三方（盐雾试验）检测报告，检测时间≥72小时)（提供户内粉末CMA/CNAS第三方检测报告）
2、配置：四只抽屉，左侧：ABS分隔盒1只、脚踩翻盖污物桶1只；右侧：不锈钢储物篮1只，优质塑料翻盖污物桶1只；后部，CPR抢救板1只；
3、每层抽屉都有铝片组成积木式小隔间。从上到下分别是20格,6格,6格,6格；
4、右侧内藏式一次性锁具一副；
5、四只</t>
    </r>
    <r>
      <rPr>
        <sz val="12"/>
        <color theme="1"/>
        <rFont val="Calibri"/>
        <charset val="134"/>
      </rPr>
      <t>φ</t>
    </r>
    <r>
      <rPr>
        <sz val="12"/>
        <color theme="1"/>
        <rFont val="宋体"/>
        <charset val="134"/>
        <scheme val="minor"/>
      </rPr>
      <t>125mm防缠绕聚氨酯静音脚轮（其中两轮带刹），防卷发，抽屉安装静音伸缩自吸导轨。（提供脚轮SGS第三方检测报告）（提供制造商送检的噪声CMA第三方检测报告）（提供抽屉导轨CMA/CNAS第三方检测报告）</t>
    </r>
  </si>
  <si>
    <t>1、车体 1台
2、透明软玻璃 1个
3、ABS分隔盒  1只 
4、脚踩翻盖优质塑料污物桶 1套
5、不锈钢储物篮 1只
6、优质塑料污物桶 1只
7、0CPR抢救板   1只</t>
  </si>
  <si>
    <t>普通治疗车</t>
  </si>
  <si>
    <t>规格：
620×480×1036/1116mm
材质：
SUS304优质不锈钢及铝合金材质;板材厚1、0mm；主管材φ32×1、0mm（提供制造商送检的SUS304不锈钢板材和不锈钢管材第三方CNAS检测报告）(提供制造商送检的SUS304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1、治疗车有三层台面、一抽板和双抽屉； 
2、台面喷涂温馨米黄色，抽屉喷涂湖绿色；（提供制造商送检的喷塑金属板CMA/CNAS第三方检测报告）(提供制造商送检的冷轧钢板喷塑CNAS第三方（盐雾试验）检测报告，检测时间≥72小时)（提供户内粉末CMA/CNAS第三方检测报告）
3、车体右侧：两只摇盖式污物桶和一只不锈钢网筐；
车体左侧：一只网筐、一只消毒瓶架和两锐器盒；
4、配置长方药盒两个和一药盘、
5、四只φ100mm防缠绕聚氨酯静音脚轮（其中两轮带刹），防卷发，抽屉安装静音伸缩自吸导轨；（提供脚轮SGS第三方检测报告）（提供制造商送检的噪声CMA第三方检测报告）（提供抽屉导轨CMA/CNAS第三方检测报告）
6、车体底部四角安装有强力塑胶防撞角；</t>
  </si>
  <si>
    <t>1、车体 1台
2、摇盖式污物桶 2只
3、不锈钢网筐 1只
4、网筐 1只
5、消毒瓶架1只
6、锐器盒 2只
7、长方药盒 2只
8、药盘 1只</t>
  </si>
  <si>
    <t>多功能治疗车</t>
  </si>
  <si>
    <r>
      <t>规格： 645×500×1005/1040mm(台面尺寸：645×500mm)
▲材质： 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色彩：台面温馨米黄；车体的左、后、右板灰白平光；抽屉果绿平光；（提供制造商送检的喷塑金属板CMA/CNAS第三方检测报告）(提供制造商送检的冷轧钢板喷塑CNAS第三方（盐雾试验）检测报告，检测时间≥72小时)（提供户内粉末CMA/CNAS第三方检测报告）
2、▲配置：台面配2张透明软玻璃垫,一斗两抽，左侧：不锈钢储物篮1只，消洗液瓶架1只，病历夹篮1只；右侧：优质塑料翻盖污物桶1只，3升锐器盒及挂架1套，压膜带收集盒1只；后部，护士圆凳1只；前部：输液空瓶、空袋收纳盒（500×400×320mm）1只；
3、上部箱斗有左侧拉门和右侧拉门各一只，箱斗内有铝片组成积木式小隔间10格；两抽屉内有铝片组成积木式小隔间12格；
4、四只</t>
    </r>
    <r>
      <rPr>
        <sz val="12"/>
        <color theme="1"/>
        <rFont val="Calibri"/>
        <charset val="134"/>
      </rPr>
      <t>φ</t>
    </r>
    <r>
      <rPr>
        <sz val="12"/>
        <color theme="1"/>
        <rFont val="宋体"/>
        <charset val="134"/>
        <scheme val="minor"/>
      </rPr>
      <t>125mm防缠绕聚氨酯静音脚轮（其中两轮带刹），防卷发，抽屉安装静音伸缩自吸导轨。
（脚轮推荐品牌：施可瑞、得胜、易得力品牌或不低于以上同等档次品牌产品，提供脚轮SGS第三方检测报告）（提供制造商送检的噪声CMA第三方检测报告）（提供抽屉导轨CMA/CNAS第三方检测报告）</t>
    </r>
  </si>
  <si>
    <t>1、车体 1台
2、透明软玻璃垫 2个
3、不锈钢储物篮 1只
4、消洗液瓶架 1只
5、病历夹篮 1只
6、优质塑料翻盖污物桶 1只
7、3升锐器盒及挂架 1套
8、压膜带收集盒 1只
9、护士圆凳 1只
10、输液空瓶 1只
11、空袋收纳盒（500×400×320mm） 1只</t>
  </si>
  <si>
    <t>电子婴儿秤</t>
  </si>
  <si>
    <t>1、最大称量20公斤；
2、检定分度值：5g&lt;7、5kg&gt;10g；
3、▲自动量程转换；
4、批准等级：三级；
5、▲有喂奶量测量功能，保持，自动保持，清除，自动清除，减震、自动关机；
6、▲外形设计获得“红点”大奖
7、高低边设计的身长测量 通过选配件233实现身长测量,测量范围：35-80cm检定分度值：1mm托盘
8、外形尺寸（宽*长*高）：358mm*620mm*190mm
9、自重：约3.5kg
10、工作环境温度：5℃至40℃
11、数字高度：23mm</t>
  </si>
  <si>
    <t xml:space="preserve">1、带显示屏和水平仪的婴儿秤1台
2、电源设备1个
</t>
  </si>
  <si>
    <t>电子耳镜</t>
  </si>
  <si>
    <t>个</t>
  </si>
  <si>
    <t>1、放大倍数≥3倍
2、电压2、5V
3、照明方式直接照明
4、灯泡参数2、5V/0、7A
5、操作(使用)环境温度:10℃~40℃ 湿度:30%~80% 气压:700hPa~1060hPa
6、储存和运输环境温度:-40℃~70℃ 湿度:10%~90%(无结露)气压:500hPa~1060hPa</t>
  </si>
  <si>
    <t>1、耳镜1个</t>
  </si>
  <si>
    <t>电子秤</t>
  </si>
  <si>
    <t>身长范围：70-190cm
最大称量：200kg
分 度 值；100g
承重板尺寸：40×30cm
交流电压“220v±10% 50Hz
直流电压：6v 4AH
外形尺寸：56、5×30×88、5cm</t>
  </si>
  <si>
    <t xml:space="preserve">1、电子体重秤  1台   
2、充电器 1个 </t>
  </si>
  <si>
    <t>红外耳温计</t>
  </si>
  <si>
    <t>进口</t>
  </si>
  <si>
    <t xml:space="preserve">1、测量时间 2 –3 秒
2、▲专利技术PerfecTemp™ 技术根据探头位置放置深浅进行温度补偿计算 ，ExacTemp™ 提供测量期间探头放置的稳定性
3、▲探头技术测量前探头会预加热至35°C左右
4、温度显示范围0 °C - 42、2 °C 
5、显示类型 背投液晶显示屏，4个附加按键 
6、显示分辨率 0、1 °C 
7、▲试验准确性 ±0、2 °C （35、0 °C to 42、0 °C区间内） 
8、自动关机 末次检测后约10秒 
9、读秒计时器、内存回顾、C/F切换按钮 
</t>
  </si>
  <si>
    <t>1、耳温计
2、耳温计支架
3、探头套
4、2（AA）节Duracell®碱性电池</t>
  </si>
  <si>
    <t>悬挂式吸痰器</t>
  </si>
  <si>
    <t>套</t>
  </si>
  <si>
    <t>1、▲极限负压值：&gt;0、08MPa(600mmHg)
2、负压调节范围：0、02MPa(150mmHg)，极限负压值
3、▲抽气速率：&gt;20 L/min
4、噪声：≤60 dB (A)
5、贮液瓶：1000mL(PC塑料)
6、电源：~220V 50Hz
7、输入功率：110VA</t>
  </si>
  <si>
    <t>1、 1LPC瓶 1套
2、一次性吸痰管 1 根
3、电源线1根
4、空气过滤器2 只
5熔丝管 2只
6、吸引软导管（2M） 1 根
7、挂板1套</t>
  </si>
  <si>
    <r>
      <t>规格：
620×480×1036/1116mm
▲材质：
SUS304优质不锈钢及铝合金材质;板材厚1、0mm；主管材</t>
    </r>
    <r>
      <rPr>
        <sz val="12"/>
        <color theme="1"/>
        <rFont val="Calibri"/>
        <charset val="134"/>
      </rPr>
      <t>φ</t>
    </r>
    <r>
      <rPr>
        <sz val="12"/>
        <color theme="1"/>
        <rFont val="宋体"/>
        <charset val="134"/>
        <scheme val="minor"/>
      </rPr>
      <t>32×1、0mm（提供制造商送检的SUS304不锈钢板材和不锈钢管材第三方CNAS检测报告）(提供制造商送检的SUS304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1、治疗车有三层台面、一抽板和双抽屉； 
2、▲台面喷涂温馨米黄色，抽屉喷涂湖绿色；（提供制造商送检的喷塑金属板CMA/CNAS第三方检测报告）(提供制造商送检的冷轧钢板喷塑CNAS第三方（盐雾试验）检测报告，检测时间≥72小时)（提供户内粉末CMA/CNAS第三方检测报告）
3、车体右侧：两只摇盖式污物桶和一只不锈钢网筐；
车体左侧：一只网筐、一只消毒瓶架和两锐器盒；
4、配置长方药盒两个和一药盘、
5、四只</t>
    </r>
    <r>
      <rPr>
        <sz val="12"/>
        <color theme="1"/>
        <rFont val="Calibri"/>
        <charset val="134"/>
      </rPr>
      <t>φ</t>
    </r>
    <r>
      <rPr>
        <sz val="12"/>
        <color theme="1"/>
        <rFont val="宋体"/>
        <charset val="134"/>
        <scheme val="minor"/>
      </rPr>
      <t>100mm防缠绕聚氨酯静音脚轮（其中两轮带刹），防卷发，抽屉安装静音伸缩自吸导轨；（提供脚轮SGS第三方检测报告）（提供制造商送检的噪声CMA第三方检测报告）（，提供抽屉导轨CMA/CNAS第三方检测报告）
6、车体底部四角安装有强力塑胶防撞角；</t>
    </r>
  </si>
  <si>
    <r>
      <t>规格： 645×500×1005/1040mm(台面尺寸：645×500mm)
材质： 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 色彩：台面温馨米黄；车体的左、后、右板灰白平光；抽屉果绿平光；（提供制造商送检的喷塑金属板CMA/CNAS第三方检测报告）(提供制造商送检的冷轧钢板喷塑CNAS第三方（盐雾试验）检测报告，检测时间≥72小时)（提供户内粉末CMA/CNAS第三方检测报告）
2、▲配置：台面配2张透明软玻璃垫,一斗两抽，左侧：不锈钢储物篮1只，消洗液瓶架1只，病历夹篮1只；右侧：优质塑料翻盖污物桶1只，3升锐器盒及挂架1套，压膜带收集盒1只；后部，护士圆凳1只；前部：输液空瓶、空袋收纳盒（500×400×320mm）1只；
3、上部箱斗有左侧拉门和右侧拉门各一只，箱斗内有铝片组成积木式小隔间10格；两抽屉内有铝片组成积木式小隔间12格；
4、四只</t>
    </r>
    <r>
      <rPr>
        <sz val="12"/>
        <color theme="1"/>
        <rFont val="Calibri"/>
        <charset val="134"/>
      </rPr>
      <t>φ</t>
    </r>
    <r>
      <rPr>
        <sz val="12"/>
        <color theme="1"/>
        <rFont val="宋体"/>
        <charset val="134"/>
        <scheme val="minor"/>
      </rPr>
      <t>125mm防缠绕聚氨酯静音脚轮（其中两轮带刹），防卷发，抽屉安装静音伸缩自吸导轨。
（提供脚轮SGS第三方检测报告）（提供制造商送检的噪声CMA第三方检测报告）（提供抽屉导轨CMA/CNAS第三方检测报告）</t>
    </r>
  </si>
  <si>
    <t xml:space="preserve">1、带显示屏和水平仪的婴儿秤1台
2、电源设备1个 </t>
  </si>
  <si>
    <t>病历夹车</t>
  </si>
  <si>
    <r>
      <t>404×450×1064mm
材质：
SUS304优质不锈钢喷塑及铝合金材质（提供制造商送检的SUS304不锈钢板材和不锈钢管材第三方CNAS检测报告）(提供制造商送检的SUS304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1、上层台面底面钢板厚1、0mm，抽屉钢板0、7mm，其余钢板厚：0、6mm，三面铝合金封板0、8mm；
2、四根立柱为铝合金型材；
3、▲喷涂、单列25格、一抽、带锁、台面温馨米黄＋抽屉湖绿上层台面下一小抽，其下为25格插病历夹座，带锁条（提供制造商送检的喷塑金属板CMA/CNAS第三方检测报告）(提供制造商送检的冷轧钢板喷塑CNAS第三方（盐雾试验）检测报告，检测时间≥72小时)（提供户内粉末CMA/CNAS第三方检测报告）
4、可根据客户的需求更改尺寸或配置。
5、▲四只</t>
    </r>
    <r>
      <rPr>
        <sz val="12"/>
        <color theme="1"/>
        <rFont val="Calibri"/>
        <charset val="134"/>
      </rPr>
      <t>φ</t>
    </r>
    <r>
      <rPr>
        <sz val="12"/>
        <color theme="1"/>
        <rFont val="宋体"/>
        <charset val="134"/>
        <scheme val="minor"/>
      </rPr>
      <t>75mm防缠绕聚氨酯静音脚轮（其中两轮带刹），防卷发；抽屉安装静音伸缩自吸导轨。（提供脚轮SGS第三方检测报告）（提供制造商送检的噪声CMA第三方检测报告）（，提供抽屉导轨CMA/CNAS第三方检测报告）
6、车体底部四角安装有强力塑胶防撞角；</t>
    </r>
  </si>
  <si>
    <t>1、车体 1台</t>
  </si>
  <si>
    <t>喉镜</t>
  </si>
  <si>
    <t>1、高质量光纤及特别的叶片设计保证最佳视野和简单的插管操作。
2、标配2.5V LED灯光照明
4、采用高品质光纤材质，优化光束传输。
5、光纤叶片，可拆除光纤管，无需工具即可拆除更换。
6、 较长使用寿命，高温高压消毒4000次以上，每次可高压杀菌134°C五分钟。
7、表面精加工的不锈钢叶片，易于清洁。
8、叶片可以提供声带和会厌软骨最佳视野，同时可以简化插入气管导管的操作。（难度叶片）
9、▲于1200次高温高压消毒处理后，光源持续输出距离40毫米，不少于8000 Lux。
10、所有叶片兼容符合ISO7376标准的手柄。
11、 镀铬金属手柄，坚固耐用。
12、手柄表面有凹槽，保证握柄安全。
13、 标准叶片固定设置，实用、抗磨损。金属接触点保证可靠照明。
14、▲手柄底座，可轻松更换电池。</t>
  </si>
  <si>
    <t>1.C型电池LED手柄1个     2.弯片叶片：0号，1号，2号各一个               3.收纳盒*1</t>
  </si>
  <si>
    <t>便携式吸痰器</t>
  </si>
  <si>
    <t>电源电压：AC220V±10%
频率：50Hz±2%
输入功率：90VA
极限负压值：≥0、06MPa   
负压调节范围：0、02MPa至极限负压值
抽气速率：≥15L/min
熔丝管：F1、5AL250V, φ5×20
贮气瓶：1000mL，1只
噪音：≤65dB（A）
净重：4g
外形尺寸：280×196×285（mm）
运行模式：短时运行
电器安全要求：ΙΙ类设备，B型应用部分
防进液等级：IPX0
环境温度范围：+5▫C-+40▫C
相对湿度范围：30%-80%
大气压力范围：860hPa-1060hP</t>
  </si>
  <si>
    <t>1、吸引软导管（2m，φ7×φ12）一根、
2、熔丝管 (F1、5AL250V, φ5×20)各2只、
3、空气过滤器2只、
4、吸引导管（7E-A）2、67mm（F8）、4、0mm（F12）；
5、吸引导管（7E-B）2、67mm（F8）1根</t>
  </si>
  <si>
    <r>
      <t>规格：
645×500×950/1030mm   台面尺寸：645×500mm
材质：
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色彩：台面温馨米黄；车体的左、后、右板及垃圾桶盖灰白平光，抽屉红平光；（提供制造商送检的喷塑金属板CMA/CNAS第三方检测报告）(提供制造商送检的冷轧钢板喷塑CNAS第三方（盐雾试验）检测报告，检测时间≥72小时)（提供户内粉末CMA/CNAS第三方检测报告）
2、四只抽屉，左侧：ABS分隔盒1只、脚踩翻盖污物桶1只；右侧：不锈钢储物篮1只，优质塑料翻盖污物桶1只；后部，CPR抢救板1只；
3、每层抽屉都有铝片组成积木式小隔间。从上到下分别是20格,6格,6格,6格；
4、右侧内藏式一次性锁具一副；
5、四只</t>
    </r>
    <r>
      <rPr>
        <sz val="12"/>
        <color theme="1"/>
        <rFont val="Calibri"/>
        <charset val="134"/>
      </rPr>
      <t>φ</t>
    </r>
    <r>
      <rPr>
        <sz val="12"/>
        <color theme="1"/>
        <rFont val="宋体"/>
        <charset val="134"/>
        <scheme val="minor"/>
      </rPr>
      <t>125mm防缠绕聚氨酯静音脚轮（其中两轮带刹），防卷发，抽屉安装静音伸缩自吸导轨。（提供脚轮SGS第三方检测报告）（提供制造商送检的噪声CMA第三方检测报告）（提供抽屉导轨CMA/CNAS第三方检测报告）</t>
    </r>
  </si>
  <si>
    <t>口服药车</t>
  </si>
  <si>
    <t>规格：623*475*950mm 
1、主要由钢•ABS工程塑料结构组成；铝合金三角柱四柱承重。（提供ABS SGS第三方检测报告）
2、车体上部：台面大型模具ABS注塑工艺成型台面，凹陷设计可防止物品滑落，台面不锈钢护栏，护栏高度90mm，台面内使用尺寸：575*430mm,台面上配透明软玻璃。
3、▲车体正面：中控锁可旋式，配置四层大小抽屉，三折轻声导轨、第一二层中抽面120mm，内空：430*335*110mm＊第三层大抽面160mm内空：430*335*145mm＊第四层一大抽面240mm内空：430*335*220mm，抽屉内分3*3分隔片，可自由分隔，抽屉镀锌拉手，圆角设计手感舒适，左侧防盗式封口插槽标识牌尺寸：75*47mm（提供导轨第三方检测报告）
4、左侧：侧挂式置器盒。
5、右侧：翻盖分色垃圾桶175*175*280MM，双色用于垃圾分类（黄色医疗废弃物为损伤性垃圾， 绿色生活垃圾为感染性垃圾） 
6、车体底部：四只4寸豪华万向插入式轻声轮，其中两只带刹车功能。（提供脚轮第三方CMA/CNAS检测报告）</t>
  </si>
  <si>
    <t>1、车体 1台
2、透明软玻璃 1个
3、置器盒 1只
4、翻盖分色垃圾桶 2只</t>
  </si>
  <si>
    <r>
      <t>规格：
620×480×1036/1116mm
材质：
SUS304优质不锈钢及铝合金材质;板材厚1、0mm；主管材</t>
    </r>
    <r>
      <rPr>
        <sz val="12"/>
        <color theme="1"/>
        <rFont val="Calibri"/>
        <charset val="134"/>
      </rPr>
      <t>φ</t>
    </r>
    <r>
      <rPr>
        <sz val="12"/>
        <color theme="1"/>
        <rFont val="宋体"/>
        <charset val="134"/>
        <scheme val="minor"/>
      </rPr>
      <t>32×1、0mm（提供制造商送检的SUS304不锈钢板材和不锈钢管材第三方CNAS检测报告）(提供制造商送检的SUS304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1、治疗车有三层台面、一抽板和双抽屉； 
2、▲台面喷涂温馨米黄色，抽屉喷涂湖绿色；（提供制造商送检的喷塑金属板CMA/CNAS第三方检测报告）(提供制造商送检的冷轧钢板喷塑CNAS第三方（盐雾试验）检测报告，检测时间≥72小时)（提供户内粉末CMA/CNAS第三方检测报告）
3、车体右侧：两只摇盖式污物桶和一只不锈钢网筐；
车体左侧：一只网筐、一只消毒瓶架和两锐器盒；
4、配置长方药盒两个和一药盘、
5、四只</t>
    </r>
    <r>
      <rPr>
        <sz val="12"/>
        <color theme="1"/>
        <rFont val="Calibri"/>
        <charset val="134"/>
      </rPr>
      <t>φ</t>
    </r>
    <r>
      <rPr>
        <sz val="12"/>
        <color theme="1"/>
        <rFont val="宋体"/>
        <charset val="134"/>
        <scheme val="minor"/>
      </rPr>
      <t>100mm防缠绕聚氨酯静音脚轮（其中两轮带刹），防卷发，抽屉安装静音伸缩自吸导轨；（提供脚轮SGS第三方检测报告）（提供制造商送检的噪声CMA第三方检测报告）（提供抽屉导轨CMA/CNAS第三方检测报告）
6、车体底部四角安装有强力塑胶防撞角；</t>
    </r>
  </si>
  <si>
    <r>
      <t>规格： 645×500×1005/1040mm(台面尺寸：645×500mm)
▲材质： 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色彩：台面温馨米黄；车体的左、后、右板灰白平光；抽屉果绿平光；（提供制造商送检的喷塑金属板CMA/CNAS第三方检测报告）(提供制造商送检的冷轧钢板喷塑CNAS第三方（盐雾试验）检测报告，检测时间≥72小时)（提供户内粉末CMA/CNAS第三方检测报告）
2、▲配置：台面配2张透明软玻璃垫,一斗两抽，左侧：不锈钢储物篮1只，消洗液瓶架1只，病历夹篮1只；右侧：优质塑料翻盖污物桶1只，3升锐器盒及挂架1套，压膜带收集盒1只；后部，护士圆凳1只；前部：输液空瓶、空袋收纳盒（500×400×320mm）1只；
3、上部箱斗有左侧拉门和右侧拉门各一只，箱斗内有铝片组成积木式小隔间10格；两抽屉内有铝片组成积木式小隔间12格；
4、四只</t>
    </r>
    <r>
      <rPr>
        <sz val="12"/>
        <color theme="1"/>
        <rFont val="Calibri"/>
        <charset val="134"/>
      </rPr>
      <t>φ</t>
    </r>
    <r>
      <rPr>
        <sz val="12"/>
        <color theme="1"/>
        <rFont val="宋体"/>
        <charset val="134"/>
        <scheme val="minor"/>
      </rPr>
      <t>125mm防缠绕聚氨酯静音脚轮（其中两轮带刹），防卷发，抽屉安装静音伸缩自吸导轨。
（提供脚轮SGS第三方检测报告）（提供制造商送检的噪声CMA第三方检测报告）（提供抽屉导轨CMA/CNAS第三方检测报告）</t>
    </r>
  </si>
  <si>
    <t>护理车</t>
  </si>
  <si>
    <t>规格： 645×500×1005mm  台面尺寸：645×500mm。
▲材质：SUS304优质不锈钢及铝合金材质。（提供制造商送检的SUS304不锈钢板材和不锈钢管材第三方CNAS检测报告）(提供制造商送检的SUS304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1、色彩：台面框架、前挡及下底板温馨米黄；左、后、右板灰白平光，四抽果绿平光；污物桶翻盖灰白平光；（提供制造商送检的喷塑金属板CMA/CNAS第三方检测报告）(提供制造商送检的冷轧钢板喷塑CNAS第三方（盐雾试验）检测报告，检测时间≥72小时)（提供户内粉末CMA/CNAS第三方检测报告）
2、▲结构：一斗四抽，台面左右抽板是玻璃，左侧：不锈钢储物篮1只，消洗液瓶架1只；塑料翻盖垃圾桶1只。右侧：3升锐器盒及挂钩1套，脚踩翻盖机构1套及优质塑料污物桶2只；
3、箱斗内有铝片积木组合共10格；上面2抽每层配铝片积木组合各12格；下面2抽每层配1大2小塑料盒（蓝色）；
4、四只4吋静音万向轮，防卷发，其中两只带刹，抽屉安装静音伸缩自吸导轨。（提供脚轮SGS第三方检测报告）（提供制造商送检的噪声CMA第三方检测报告）（提供抽屉导轨CMA/CNAS第三方检测报告）</t>
  </si>
  <si>
    <t>1、车体 1台
2、污物桶翻盖灰白平光 1只
3、透明软玻璃垫   2个
4、不锈钢储物篮  1只
5、消洗液瓶架    1只
6、塑料翻盖垃圾桶1只
7、3升锐器盒及挂钩 1套
8、脚踩翻盖机构 1套
9、优质塑料污物桶2只
10、1大2小塑料盒（蓝色） 2套</t>
  </si>
  <si>
    <t>手持压力表及附件</t>
  </si>
  <si>
    <t>1、气囊测压表为弹簧管机械指针式压力表
2、连接管为PVC材料，面板保护圈为橡胶材料
3、压力表(表盘及面板保护圈组成)、充气手柄组成</t>
  </si>
  <si>
    <t>1、手持压力表及附件1套</t>
  </si>
  <si>
    <t>巡回车</t>
  </si>
  <si>
    <t>规格：
450×404×905/985mm
材质：
优质不锈钢+轻型合金铝材料，主材规格：板材厚度≥1、0mm，主管材：φ32×1、0mm（提供制造商送检的SUS304不锈钢板材和不锈钢管材第三方CNAS检测报告）(提供制造商送检的SUS304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1、不锈钢管+喷涂、三层台面、一抽、 两只摇盖污物桶、一只斜口挂篮、一只消毒瓶架。
2、台面温馨米黄+抽屉果绿；表面静电喷涂，（提供制造商送检的喷塑金属板CMA/CNAS第三方检测报告）(提供制造商送检的冷轧钢板喷塑CNAS第三方（盐雾试验）检测报告，检测时间≥72小时)（提供户内粉末CMA/CNAS第三方检测报告）
3、车体配有四只φ100mm防缠绕聚氨酯静音脚轮（其中两轮带刹），防卷发，抽屉安装静音伸缩自吸导轨；，提供脚轮SGS第三方检测报告）（提供制造商送检的噪声CMA第三方检测报告）（提供抽屉导轨CMA/CNAS第三方检测报告）
4、车体底部四角安装有强力塑胶防撞角；</t>
  </si>
  <si>
    <t>1、车体 1台
2、摇盖污物桶  2只
3、斜口挂篮 1只
4、消毒瓶架 1只</t>
  </si>
  <si>
    <t>防压疮气垫</t>
  </si>
  <si>
    <t>1、气泵主机要求：
1.1、流量：每分钟以≥8升的流量喷出空气，以支撑床垫&amp;人体重量。
1.2、具有压力调整功能，≥10段调整。
1.3、▲压力范围30-80mmHg超低压。（提供产品注册证附件（产品技术要求），并在相关参数处标注）
1.4、▲具有静态功能， 床管采用不交替的方式运作，透过较大的接触面积，可降地患者与床垫的接触压力。（提供产品注册证附件（产品技术要求），并在相关参数处标注）
1.5、具有波动交替功能，采用二管交替，交替充气时间≤9、6min。
1.6、主机防水，外壳对有害进液防护等级IP21。（提供产品注册证附件（产品技术要求），并在相关参数处标注）
1.7、▲具备压力过低警示灯，发生异常低压状况时，压力过低警示灯将会亮起。（提供产品注册证附件（产品技术要求），并在相关参数处标注）
1.8、主机为静音设计、 产品工作时间声音为≦40db，给使用者一个静音空间、达到舒适的睡眠、
1.9、主机具有可调式挂钩，可放置在床尾板处，并可调整其挂勾至最佳位置。
2、床垫技术要求：
2.1、尺寸：长≤200厘米，宽≤90，高≥12、5厘米。
2.2、独立式单管设计，方便拆卸、清洗、更换、维修，管数≥17根，单管大小≥5英寸,材质为Nylon/PU。
2.3、床管设计：头部三根管具有头枕功能，不交替充气，第4-11根单管具激光喷气孔,可快速有效针对患者部位达到辅助治疗效果。
2.4、采用拉链式床罩，有效隔绝外在脏污，防止渗液流入，保持床垫内部清洁卫生，易于拆卸清洗。
2.5、在床垫底部设有有固定床垫的拉带，将拉带绑在床板上以固定床垫。
2.6、具有快速接头，当移动床垫或断电时，将快速接头盖上可以让单管气囊保持充气状态一段时间。
2.7、床垫侧边有电源线收线带、 用于固定电源线，以防止电源线直接放在地上产生挤压或磨损。
2.8、床垫具有CPR泄气装置，紧急抢救时，可将床垫内空气快速排出。</t>
  </si>
  <si>
    <t xml:space="preserve">1、气泵主机 1个
2、主机挂钩 1套
3、连接管路 1套
4、床罩     1张
5、床垫     1张
6、电源线   1根
</t>
  </si>
  <si>
    <t>输液振荡器</t>
  </si>
  <si>
    <t>1、输液完成自动报警自动阻断输液管
2、红外线监控精准率达99、99%
3、自动截流、亏液告警</t>
  </si>
  <si>
    <t>1、主机1个</t>
  </si>
  <si>
    <t>肠内营养泵</t>
  </si>
  <si>
    <t>1、3.5英寸彩色触摸屏，所触及所得。
2、▲重量≤700g（含电池）（需提供证明材料）。
3、挤压方式：盘式蠕动挤压式，蠕动轮为可拆卸设计，便于清洁。
4、喂养速度范围：1-1200ml/h，喂养精度≤±5%。
5、冲洗速度：1-1200ml/h。
6、具有连续模式、间歇模式、时间模式3种模式可选，满足多种临床使用场景。
7、透明泵门设计，喂养过程全程可视。
8、▲防护等级：IP46，可流水下冲洗。（需提供证明材料）
9、支持手动排气及自动排气，排气速度：2000 ml/h。
10、▲可自动识别装载的耗材类型（单通道/双通道），智能易用。
11、KTO速度：1-30ml/h。
12、▲支持定时冲洗，双通道可自动切换。（需提供证明材料）
13、自带加温系统，且无需外接电源，有效减少病人腹泻。加温范围：30-42℃，可直接通过触摸屏调节温度,温度单位可选摄氏度℃或华氏度℉。
14、具有参数锁定功能，参数锁定开启后，需要输入密码解锁后才可更改喂养参数,防止关键参数被意外改写。 
15、▲支持交流电源、直流电源和内置锂电池供电；电池续航时间≥25h；关机条件下，充电时间≤4h。
16、三 CPU 设计，双路实时监控喂养状态，防止喂养欠剂量或过剂量等喂养异常并及时报警。
17、▲具有药物库功能，支持定制药物库和喂养方案。（需提供证明材料）
18、屏幕亮度10级可调，支持户外模式及夜间模式。
19、气泡报警：支持 7级气泡报警等级。
20、阻塞报警：支持5级报警等级。
21、支持通过无线或有线联网，与输注中央站连接。
22、肠内营养泵支持查看操作日志和报警日志，可存储最多 50000 条日志记录。
23、肠内营养泵以声音、灯光、文字的方式产生报警和提示，屏幕显示报警内容。
24、报警信息：遗忘操作、泵门打开、喂养完成、加温器超温、加温器欠温、加温器未安装、无电池、无外部电源、电池电量低、电池耗尽，即将关机、待机结束、管路安装异常、管路下端阻塞、管路上端阻塞、管路有气泡、通讯中断、营养瓶空、冲洗瓶空、滚轮故障和喂养即将完成。
25、使用期限：10年（不含电池）。</t>
  </si>
  <si>
    <t>1、 肠内营养泵 1台
2、 说明书 1个
3、 加温器 1个
4、 输液架固定盘 1个
5、 电源适配器 1个
6、 保修卡 1个
7、 合格证 1个
8、 操作卡 1个</t>
  </si>
  <si>
    <t>冷藏冷冻冰箱-40°C</t>
  </si>
  <si>
    <t>1、样式：立式。
2、容积：278L。
3、净重：110kg。
4、额定功率：280W。
5、耗电量：5、2kW、h/24h。
6、噪音值：50dB。
7、气候类型：SN/N。 
8、制冷方式：直冷。
9、温度范围：-20℃～-40℃。</t>
  </si>
  <si>
    <t>1、冰箱1台</t>
  </si>
  <si>
    <t>双温双箱冰柜</t>
  </si>
  <si>
    <t>1、产品样式：立式。
2、冷藏室容积：198L。
3、冷冻室容积：102L。
4、总容积：300L。
5、额定功率：349W。
6、产品净重：100kg。
7、气候类型：SN/N。
8、制冷方式：冷藏室采用风冷设计；冷冻室采用直冷设计。
9、温度范围：冷藏室2℃～8℃；冷冻室-10℃～-25℃。
10、工作条件：环境温度10～32℃，电源220V/50Hz。</t>
  </si>
  <si>
    <t>1、精度：千分之一； 
2、量程：不小于200克；
3、具备液晶显示；</t>
  </si>
  <si>
    <t xml:space="preserve">1、电子秤  1台   
2、充电器 1个  </t>
  </si>
  <si>
    <t>打粉机</t>
  </si>
  <si>
    <t>1、粉碎细度:300目-2000目
2、额定功率:2500W
3、空载噪音:80dB
4、轴承温度:&lt;70°C
5、机器转速:25000转/分钟</t>
  </si>
  <si>
    <t>1、打粉机1台</t>
  </si>
  <si>
    <t>捣药罐</t>
  </si>
  <si>
    <t>1、内嵌式
2、黄铜实芯盖子
3、凹型弧度底</t>
  </si>
  <si>
    <t>1、捣药罐1个</t>
  </si>
  <si>
    <t>消毒灯</t>
  </si>
  <si>
    <t>具有紫外线消毒功能</t>
  </si>
  <si>
    <t>1、消毒灯1台</t>
  </si>
  <si>
    <t>手术托盘车</t>
  </si>
  <si>
    <r>
      <t>规格:  720×500×950~ 1250mm（托盘尺寸: 670×470×30mm） 
▲材质:  SUS304 不锈钢，轮架和立柱采用</t>
    </r>
    <r>
      <rPr>
        <sz val="12"/>
        <color theme="1"/>
        <rFont val="Calibri"/>
        <charset val="134"/>
      </rPr>
      <t>φ</t>
    </r>
    <r>
      <rPr>
        <sz val="12"/>
        <color theme="1"/>
        <rFont val="宋体"/>
        <charset val="134"/>
        <scheme val="minor"/>
      </rPr>
      <t>25×1mm圆管；（提供制造商送检的SUS304不锈钢板材和不锈钢管材第三方CNAS检测报告）(提供制造商送检的SUS304 不锈钢钢板第三方CNAS（盐雾试验）检测报告，检测时间≥72小时)(提供制造商送检的SUS304 不锈钢圆管第三方CNAS（盐雾试验）检测报告，检测时间≥72小时)
结构：
1、采用U型轮架；
2、配套托盘1个；
3、▲配四只</t>
    </r>
    <r>
      <rPr>
        <sz val="12"/>
        <color theme="1"/>
        <rFont val="Calibri"/>
        <charset val="134"/>
      </rPr>
      <t>φ</t>
    </r>
    <r>
      <rPr>
        <sz val="12"/>
        <color theme="1"/>
        <rFont val="宋体"/>
        <charset val="134"/>
        <scheme val="minor"/>
      </rPr>
      <t>75万向静音脚轮，两轮带刹；（，提供脚轮SGS第三方检测报告）</t>
    </r>
  </si>
  <si>
    <t>1、车体 1台
2、托盘 1个</t>
  </si>
  <si>
    <t>治疗车（中）</t>
  </si>
  <si>
    <t>规格：660×450×1060mm
▲材质：SUS304不锈钢，4根立柱￠25×1、0mm圆管；三层凹台面厚1、0mm；（提供制造商送检的SUS304不锈钢板材和不锈钢管材第三方CNAS检测报告）(提供制造商送检的SUS304 不锈钢钢板第三方CNAS（盐雾试验）检测报告，检测时间≥72小时)(提供制造商送检的SUS304 不锈钢圆管第三方CNAS（盐雾试验）检测报告，检测时间≥72小时)
▲结构：一抽盘；两抽屉；左侧两只、右侧一只塑料污物桶；抽屉湖绿色（喷塑）；（提供制造商送检的喷塑金属板CMA/CNAS第三方检测报告）（提供户内粉末CMA/CNAS第三方检测报告）（提供抽屉导轨CMA/CNAS第三方检测报告）
配四只￠100万向静音轮，带防撞圈，前两轮带刹。抽屉面喷塑湖绿色。（提供脚轮SGS第三方检测报告）</t>
  </si>
  <si>
    <t>1、车体 1台
2、抽盘 1个
3、塑料污物桶 2只</t>
  </si>
  <si>
    <t>观片灯（两联）</t>
  </si>
  <si>
    <t>1、观片灯采用LED背光源技术， 
2、采用领先的LED背光源技术，阅片区域无暗区，观察屏亮度均匀性大于90%。
3、光源类型: 超亮LED;色温：6500K以上;寿命≥10万小时。
4、电源、电压、频率: 内置式电源；AC90V～240V，50/60Hz。
5、夹片装置:不锈钢圆柱斜滚压紧式夹片装置叠加磁力吸附，插片轻松，夹片牢固、取片容易。
6、观片灯尺寸
▲厚度 ：4CM，让内部电源板及LED灯有充足空间可以散热，延长产品寿命
▲外型尺寸：双联：790×540×40MM 
有效观片灯屏幕：双联≥730×425MM，
7、 高贵大方的外观设计，面框采用特制电泳铝型材、塑料合金等新型材料制造。
8、 符合国家X线胶片观察灯YY/T0610-2007强制性亮度、均匀性、稳定性、色温等标准。
9、▲ 带旋钮调光功能,每联独立控制,每联带有自动插片功能,观察屏幕亮度调节范围:300cd/m2 -4000 cd/m2以上，观片灯侧边有控制总电源开关。
10、6500K白色偏微蓝的色温，更适合于阅读和诊断胶片。</t>
  </si>
  <si>
    <t>1、主机1台
2、说明书1本
3、保修卡 1张
4、保险管 2粒
5、挂钩一套
6、电源线 1条</t>
  </si>
  <si>
    <t>负压吸引装置</t>
  </si>
  <si>
    <t>1、设备由负压表显调节装置和负压终端接头组成，必须自带溢流保护装置。
2、设备采取夜光表盘，顺时针、逆时针两种模式，表盘直径必须在2“以上，并且不同的负压段，采用不同的颜色标识，以便读数更清晰；
3、设备的表盘有“0- -21Kpa”、“0- -40Kpa”、“0- -100Kpa”可选，以便科室使用选择；
4、设备的负压精度必须是满量程的±5%以内（含±5%）；
5、设备外壳采用优质工程塑料，流线型紧凑设计，结构牢固，并可用消毒剂即可清洁干净；
6、设备自带位于顶部的指拨式切换开关，“调节“、”关闭“工作指示模式指示标贴，简单操作，方便使用者从容应对突发事件；
7、设备抽吸压力可依要求无级设定，采用大旋钮，纳米防菌技术，并有ISO色标可供选择；
8、设备内部所用机械部件比较少，耐腐蚀、无需润滑，以便轻量化设计，维护方便；
9、设备的负压口可兼容不同形状的接头，吸引器和接头可立即拆卸，方便维修；必须兼容德标，并可根据客户需求定制；
10、设备自带溢流保护装置，有效防止废液集满后倒流，确保气体管路安全；
11、▲设备必须有中华人民共和国医疗器械注册证，需提供证明文件；
12、▲设备有欧洲的CE认证文件，需提供证明文件；
13、▲设备生产厂家有欧洲的TUV认证文件(ISO13485)，需提供证明文件；</t>
  </si>
  <si>
    <t>1、负压吸引装置1个</t>
  </si>
  <si>
    <t>肾组织穿刺活检包</t>
  </si>
  <si>
    <t>1、在B超或X线监视下，经皮穿刺进行实质脏器或肿瘤的细胞学活检或其他软组织活检
2、活检针针管、针芯采用304不锈钢针制成，针管采用超薄壁设计，取样量丰富，同时降低对患者损伤;
3、取样槽长18mm/19mm，确保样品量满足临床诊断需求； 
4、弹簧激发装置，发射速度快，确保获取完美组织；
5、可匹配同轴活检针进行多次取样，为临床提供多种选择。
6、▲底部和侧部双触发开关，操作简单，满足不同临床操作需求；</t>
  </si>
  <si>
    <t>1、一次性使用全自动活检针1个
2、同轴活检针1个
3、一次性使用换药包1个</t>
  </si>
  <si>
    <t>铅衣</t>
  </si>
  <si>
    <t>1、功能：用于身体射线防护
2、铅当量：前面≥0、50mmPb、后面≥0、25mmPb
3、材质：无铅射线防护材料  
4、S/M/L/XL多个尺码可选择，能满足不同身材需求
5、面料抑菌率:金黄色葡萄球菌≥96、56%，大肠杆菌≥93、26%，白色念珠菌≥80、00%（提供检测报告）。
6、面料防水性能：防水性能(级)4级具有很好的抗沾湿性能。
拒油性(级)≥5级:具有较好的拒油性能。
静水压(kPa)5级:具有优异的抗静水压性能（提供检测报告）
7、120KV管电压下，屏蔽效能≧97、5%（提供权威部门出具的检测报告）。
8、▲无铅无毒检测报告，符合欧盟ROHS指令2011/65/EU附录Ⅱ的修正指令（EU）2015/863的限值要求（提供检测报告）
9、维保服务：卡扣、魔术贴等配件终身保修；维修期间提供同尺码品质的备用衣。
10、▲提供材料耐屈挠破坏性、热空气老化、耐臭氧检测报告</t>
  </si>
  <si>
    <t>1、铅衣1个</t>
  </si>
  <si>
    <t>铅帽子</t>
  </si>
  <si>
    <t>1、功能：用于成人头部射线防护
2、铅当量：≥ 0、5mmpb
3、▲材质：无铅射线防护材料 
4、▲面料抑菌率:金黄色葡萄球菌≥96、56%，大肠杆菌≥93、26%，白色念珠菌≥80、00%（提供检测报告）。
5、▲面料防水性能：防水性能(级)4级具有很好的抗沾湿性能。
拒油性(级)≥5级:具有较好的拒油性能。
静水压(kPa)5级:具有优异的抗静水压性能（提供检测报告）
6、▲120KV管电压下，屏蔽效能≧97、5%（提供权威部门出具的检测报告）。
7、▲无铅无毒检测报告，符合欧盟ROHS指令2011/65/EU附录Ⅱ的修正指令（EU）2015/863的限值要求（提供检测报告）
8、维保服务：卡扣、魔术贴等配件终身保修；
9、▲提供材料耐屈挠破坏性、热空气老化、耐臭氧检测报告</t>
  </si>
  <si>
    <t>1、铅帽子1个</t>
  </si>
  <si>
    <t>铅眼镜</t>
  </si>
  <si>
    <t>1、功能：用于眼部射线防护
2、铅当量：正面≥0、50mmPb、侧边≥0、50mmPb
3、材质：高铅玻璃，镜面清晰度高，透光性好，无杂质，无气泡，边框采用TR材质，纯铜可调节鼻架，软橡胶鼻托，可根据需要调节舒适度
4、配镜腿绑绳</t>
  </si>
  <si>
    <t>1、铅眼镜1个</t>
  </si>
  <si>
    <t>铅围裙</t>
  </si>
  <si>
    <t>1、功能：用于身体射线防护
2、尺寸：宽≥40cm*长≥45cm
3、铅当量：前面≥0、50mmPb
4、▲材质：无铅射线防护材料  
5、▲面料抑菌率:金黄色葡萄球菌≥96、56%，大肠杆菌≥93、26%，白色念珠菌≥80、00%（提供检测报告）。
6、▲面料防水性能：防水性能(级)4级具有很好的抗沾湿性能。
拒油性(级)≥5级:具有较好的拒油性能。
静水压(kPa)5级:具有优异的抗静水压性能（提供检测报告）
7、▲120KV管电压下，屏蔽效能≧97、5%（提供权威部门出具的检测报告）。
8、▲无铅无毒检测报告，符合欧盟ROHS指令2011/65/EU附录Ⅱ的修正指令（EU）2015/863的限值要求（提供检测报告）
9、维保服务：卡扣、魔术贴等配件终身保修；
10、▲提供材料耐屈挠破坏性、热空气老化、耐臭氧检测报告</t>
  </si>
  <si>
    <t>1、铅围裙1个</t>
  </si>
  <si>
    <t>铅围脖</t>
  </si>
  <si>
    <t xml:space="preserve">1、功能：用于成人甲状腺射线防护
2、铅当量：≥ 0、5mmpb
3、▲材质：无铅射线防护材料 
4、▲面料抑菌率:金黄色葡萄球菌≥96、56%，大肠杆菌≥93、26%，白色念珠菌≥80、00%（提供检测报告）。
5、▲面料防水性能：防水性能(级)4级具有很好的抗沾湿性能。
拒油性(级)≥5级:具有较好的拒油性能。
静水压(kPa)5级:具有优异的抗静水压性能（提供检测报告）
6、▲120KV管电压下，屏蔽效能≧97、5%（提供权威部门出具的检测报告）。
7、▲无铅无毒检测报告，符合欧盟ROHS指令2011/65/EU附录Ⅱ的修正指令（EU）2015/863的限值要求（提供检测报告）
8、维保服务：卡扣、魔术贴等配件终身保修；
9、▲提供材料耐屈挠破坏性、热空气老化、耐臭氧检测报告
</t>
  </si>
  <si>
    <t>1、铅围脖1个</t>
  </si>
  <si>
    <t>铅毯</t>
  </si>
  <si>
    <t>1、功能：用于身体射线防护
2、尺寸：可选
3、铅当量：≥0、50mmPb
4、▲材质：无铅射线防护材料  
5、▲面料抑菌率:金黄色葡萄球菌≥96、56%，大肠杆菌≥93、26%，白色念珠菌≥80、00%（提供检测报告）。
6、▲面料防水性能：防水性能(级)4级具有很好的抗沾湿性能。
拒油性(级)≥5级:具有较好的拒油性能。
静水压(kPa)5级:具有优异的抗静水压性能（提供检测报告）
7、▲120KV管电压下，屏蔽效能≧97、5%（提供权威部门出具的检测报告）。
8、▲无铅无毒检测报告，符合欧盟ROHS指令2011/65/EU附录Ⅱ的修正指令（EU）2015/863的限值要求（提供检测报告）
9、维保服务：卡扣、魔术贴等配件终身保修；
10、▲提供材料耐屈挠破坏性、热空气老化、耐臭氧检测报告</t>
  </si>
  <si>
    <t>1、铅毯1个</t>
  </si>
  <si>
    <t>规格：623*475*930mm 
1、主要由•铝•钢•ABS工程塑料结构组成；铝合金三角柱四柱承重；（提供ABS SGS第三方检测报告）
2、车体上部：台面大型模具ABS注塑工艺成型台面，凹陷设计可防止物品滑落，台面不锈钢护栏，护栏高度90mm，台面内使用尺寸：575*430mm,台面上配透明软玻璃 配PP治疗盘一只。
3、车体正面：中控锁可旋式，配置两层抽屉，三折轻声导轨，二中抽面120mm内空：430*335*110mm，其中一只配3个置物盒规格：320*135*105mm另一只抽屉内3*3分隔片，抽屉镀锌拉手，圆角设计手感舒适，左侧防盗式封口插槽标识牌尺寸：75*47mm（提供导轨第三方检测报告）
4、车体左侧：嵌入式可伸缩吊片设计副工作台、侧挂式置器盒。
5、车体右侧：旋转式3升圆形锐器盒，翻盖分色垃圾桶175*175*280MM，双色用于垃圾分类（黄色医疗废弃物为损伤性垃圾， 绿色生活垃圾为感染性垃圾） 
6、底盘：大型模具一次成型ABS底板，凹陷设计物品不易滑落。凹陷使用尺寸：565*420*30mm，底板四角突出防撞设计。
7、车体底部：四只4寸豪华万向插入式轻声轮，其中两只带刹车功能；（提供脚轮第三方CMA/CNAS检测报告）</t>
  </si>
  <si>
    <t>1、车体 1台
2、透明软玻璃 1个
3、PP治疗盘   1只
4、置器盒 1只
5、3升圆形锐器盒  1只
6、翻盖分色垃圾桶 2只</t>
  </si>
  <si>
    <t>规格：660×450×1060mm
▲材质：SUS304不锈钢，4根立柱￠25×1、0mm圆管；三层凹台面厚1、0mm；（提供制造商送检的SUS304不锈钢板材和不锈钢管材第三方CNAS检测报告）(提供制造商送检的SUS304 不锈钢钢板第三方CNAS（盐雾试验）检测报告，检测时间≥72小时)(提供制造商送检的SUS304 不锈钢圆管第三方CNAS（盐雾试验）检测报告，检测时间≥72小时)
▲结构：一抽盘；两抽屉；左侧两只、右侧一只塑料污物桶；抽屉湖绿色（喷塑）；（提供制造商送检的喷塑金属板CMA/CNAS第三方检测报告）（提供户内粉末CMA/CNAS第三方检测报告）（，提供抽屉导轨CMA/CNAS第三方检测报告）
四只￠100万向静音轮，带防撞圈，前两轮带刹。抽屉面喷塑湖绿色。（提供脚轮SGS第三方检测报告）</t>
  </si>
  <si>
    <t>抢救车</t>
  </si>
  <si>
    <r>
      <t>规格： 645×500×950/1030mm(台面尺寸：645×500mm)
结构：
1、▲SUS304优质不锈钢及铝合金材质（提供制造商送检的SUS304不锈钢板材和不锈钢管材第三方CNAS检测报告）(提供制造商送检的SUS304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2、色彩：台面温馨米黄；车体的左、后、右板及垃圾桶盖灰白平光，抽屉红平光；（提供制造商送检的喷塑金属板CMA/CNAS第三方检测报告）(提供制造商送检的冷轧钢板喷塑CNAS第三方（盐雾试验）检测报告，检测时间≥72小时)（提供户内粉末CMA/CNAS第三方检测报告）
3、▲四只抽屉，左侧：ABS分隔盒1只、脚踩翻盖污物桶1只；右侧：不锈钢储物篮1只，优质塑料翻盖污物桶1只；后部，CPR抢救板1只；
4、每层抽屉都有铝片组成积木式小隔间。从上到下分别是20格,6格,6格,6格；
5、右侧内藏式一次性锁具一副；
6、四只</t>
    </r>
    <r>
      <rPr>
        <sz val="12"/>
        <color theme="1"/>
        <rFont val="Calibri"/>
        <charset val="134"/>
      </rPr>
      <t>φ</t>
    </r>
    <r>
      <rPr>
        <sz val="12"/>
        <color theme="1"/>
        <rFont val="宋体"/>
        <charset val="134"/>
        <scheme val="minor"/>
      </rPr>
      <t xml:space="preserve">125mm防缠绕聚氨酯静音脚轮（其中两轮带刹），防卷发，抽屉安装静音伸缩自吸导轨。
（提供脚轮SGS第三方检测报告）（提供制造商送检的噪声CMA第三方检测报告）（提供抽屉导轨CMA/CNAS第三方检测报告）
</t>
    </r>
  </si>
  <si>
    <t xml:space="preserve">1、车体 1台
2、ABS分隔盒 1只
3、脚踩翻盖污物桶 1只
4、不锈钢储物篮1只
5、优质塑料翻盖污物桶 1只
6、CPR抢救板 1只
</t>
  </si>
  <si>
    <t>恒温箱</t>
  </si>
  <si>
    <t>1、产品结构为立式箱体。主体分为四部分：电气控制系统，制冷系统、加热系统、显示系统。
2、箱门内侧门胆采用凹凸型结构设计，增加了箱门的保温性能，门上装有大视野三层钢化玻璃观察窗，便于随时观察箱体内物品。
3、门与箱体密闭处采用耐高温、抗老化性好的纳米材料门封条，有效的防止热量损失,并可以延长加热元件寿命,有效保证工作室的密封性。
4、箱体内部采用密度聚氨酯整体发泡，保温层厚度合理设计，使设备在高温运行时热量不外传，保温效果好。
5、适合高温高湿地区，外门防凝露技术的应用，85%湿度无凝露。
6、微电脑程序控制温度，LCD数码显示、无须按键输入，屏幕直接触摸选项，可随意设定所需温度，数字式显示，读数极为方便，控温精度高。
7、完善的报警系统，可实现高低温报警系统、断电报警、传感器故障报警、电池电量低报警、温度报警，保证安全运行防止发生意外。
8、采用新型风道设计和循环系统设计，气流方向更加科学合理，使工作室内温度均匀恒温无死角。采用高性能电机及风叶，具有空气对流微风装置，内腔空气可以更新循环。制冷系统与制热系统匹配合理，降温或加热速度快，设定的温度在短时间里，即可达到设置温度要求。
9、采用压缩机，运转平衡，噪音低，使用寿命长。
10、此产品可做嵌入式恒温加热设备，可将产品直接嵌入在壁橱或墙壁中，不占用多余空间。
11、箱体外壳均采用上等A3钢板数控机床加工成型,外壳表面进行防静电防腐化喷塑处理,增加了外观质感和洁净度。
12、箱体采用双重安全锁设计，可实现双人双管，保证物品安全。
13、机器底部采用高品质可固定式PU活动万向轮。</t>
  </si>
  <si>
    <t>1、恒温箱1台</t>
  </si>
  <si>
    <t>轮椅</t>
  </si>
  <si>
    <t>1、车架：车架为钢质材料，可折叠结构，安全性能好，表面喷塑处理，美观耐用。
2、座靠垫：座椅及靠背为软座、软靠背, 材质为牛津尼龙布，缝边牢固整齐，无褶皱、跳线和破损等缺陷。
3、前轮：前轮采用环保型无污染前轮，配置为高强度工程塑料轮毂、免充气实心轮胎、钢质前叉。
4、后轮：钢圈免充气轮。
5、 脚踏板：三档可调塑料踏板。
6、扶手：固定长扶手，配优质皮革扶手垫、ABS塑料侧板。
7、手轮：选用ABS塑料四孔手轮</t>
  </si>
  <si>
    <t>1、轮椅1台</t>
  </si>
  <si>
    <t>不锈钢方盘</t>
  </si>
  <si>
    <t xml:space="preserve">规格：260×200×30mm最大外形尺寸：270×210×31mm。
类型：不锈钢医用器具、器皿系列（提供制造商送检的SUS304不锈钢板材第三方CNAS检测报告）(提供制造商送检的SUS304 不锈钢钢板第三方CNAS（盐雾试验）检测报告，检测时间≥72小时)
材质：SUS304不锈钢，钢板厚度：0、7mm
</t>
  </si>
  <si>
    <t>1、方盘1个</t>
  </si>
  <si>
    <t>电热恒温培养箱</t>
  </si>
  <si>
    <t>1、主机1台</t>
  </si>
  <si>
    <t>不锈钢方管五脚型移动输液架</t>
  </si>
  <si>
    <t>1、规格：￠500×1500~2100mm
2、▲材质：优质SUS304不锈钢；立柱采用￠25×1、0mm圆管，伸缩杆采用￠19×1、0mm圆管；底架采用38×25×1、0mm扁管；（提供制造商送检的SUS304不锈钢管材第三方CNAS检测报告）(提供制造商送检的SUS304 不锈钢圆管第三方CNAS（盐雾试验）检测报告，检测时间≥72小时)
结构与配置：
3、伸缩杆配锁紧旋钮（ABS），高度调节范围1500~2100mm；
4、▲配四个挂钩；
5、配五只￠50万向静音脚轮。</t>
  </si>
  <si>
    <t xml:space="preserve">1、车体 1台
2、伸缩杆配锁紧旋钮（ABS） 1个
3、挂钩 4个
</t>
  </si>
  <si>
    <t>1、3.5英寸触摸屏，更好的使用体验；
2、显示器转动角度：前后转动最大角度140°±10°，左右转动最大角度270°±10°；
3、空间分辨率：≥6、5 lp/mm（线对/毫米）；
4、色彩还原能力：≥4级(即4分)；
5、景深：10-80mm；
6、视场角：≥60°；
7、视向角：0°±10°；
8、光照强度：≥600lx；
9、光源色温：≥5000K；
10、手柄插入部：圆弧半径：75mm±5%，误差：±5%；
11、支持自动白平衡调节，显示屏亮度可调，LED亮度可调，满足不同环境下使用；
12、▲喉镜主机可适配5种型号窥视片，满足不同人群和张口度需求；
13、支持即时防雾；
14、▲摄像头像素：≥960*640pixel；
15、人体工程学手柄设计，握持舒适；
16、具有拍照、录像功能，及其浏览回放功能，存储容量8G；
17、全机身防尘防水等级：IP66（尘密，防强烈喷水）；
18、▲锂电池续航时间：使用充满电的新电池开机后的工作时间不低于4小时
19、智能待机设计，延长设备的工作时间。
20、锂电池充满电时间：关机条件下充电不大于4小时
21、外形尺寸：191（H）×92（W）×112(D)mm
22、重量：≤0、25kg(含电池)</t>
  </si>
  <si>
    <t>1、喉镜主机 1台
2、电源适配器1个
3、数据线1根
4、说明书1本                 5、合格证 1本              6、保修卡 1本                7、快速操作卡 1张</t>
  </si>
  <si>
    <t>转运床（不锈钢）</t>
  </si>
  <si>
    <t>规格：1870×640×750mm（担架面尺寸：1800×540mm）
▲材质：SUS304不锈钢；板条板厚0、9mm（提供制造商送检的SUS304不锈钢板材和不锈钢管材第三方CNAS检测报告）(提供制造商送检的SUS304 不锈钢圆管第三方CNAS（盐雾试验）检测报告，检测时间≥72小时)(提供制造商送检的SUS304 不锈钢钢板第三方CNAS（盐雾试验）检测报告，检测时间≥72小时)
结构：
1、 担架车四立柱φ38×1、2mm圆管;活动担架φ25×1、0mm圆管;护栏φ19×1、0mm圆管。
2、▲ 配活动担架，担架为板条式，担架面上配人革软垫；
3、 配杂物架1个、输液杆1个和翻转护栏1付；
4、 四只φ125mm防缠绕聚氨酯静音脚轮(其中两只带刹)。（，提供脚轮SGS第三方检测报告）</t>
  </si>
  <si>
    <t>1、车体 1台
2、活动担架 1个
3、人革软垫 1床
4、杂物架  1个
5、输液杆 1个</t>
  </si>
  <si>
    <t>1、最大称量20公斤；
2、检定分度值：5g&lt;7、5kg&gt;10g；
3、▲自动量程转换；
4、批准等级：三级；
5、▲有喂奶量测量功能，保持，自动保持，清除，自动清除，减震、自动关机；
6、▲外形设计获得“红点”大奖
7、高低边设计的身长测量 通过选配件233实现身长测量,测量范围：35-80cm检定分度值：1mm托盘
8、外形尺寸（宽*长*高）：358mm*620mm*190mm
9、自重：约3.5kg
10、工作环境温度：5℃至40℃
11数字高度：23mm</t>
  </si>
  <si>
    <t>1、带显示屏和水平仪的婴儿秤1台
2、电源设备1个</t>
  </si>
  <si>
    <t>规格：
620×480×1036/1116mm
材质：
SUS304优质不锈钢及铝合金材质;板材厚1、0mm；主管材φ32×1、0mm（提供制造商送检的SUS304不锈钢板材和不锈钢管材第三方CNAS检测报告）(提供制造商送检的SUS304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1、治疗车有三层台面、一抽板和双抽屉； 
2、台面喷涂温馨米黄色，抽屉喷涂湖绿色；（提供制造商送检的喷塑金属板CMA/CNAS第三方检测报告）(提供制造商送检的冷轧钢板喷塑CNAS第三方（盐雾试验）检测报告，检测时间≥72小时)（提供户内粉末CMA/CNAS第三方检测报告）
3、车体右侧：两只摇盖式污物桶和一只不锈钢网筐；
车体左侧：一只网筐、一只消毒瓶架和两锐器盒；
4、长方药盒两个和一药盘、
5、四只φ100mm防缠绕聚氨酯静音脚轮（其中两轮带刹），防卷发，抽屉安装静音伸缩自吸导轨；（提供脚轮SGS第三方检测报告）（提供制造商送检的噪声CMA第三方检测报告）（提供抽屉导轨CMA/CNAS第三方检测报告）
6、车体底部四角安装有强力塑胶防撞角；</t>
  </si>
  <si>
    <t>污物车</t>
  </si>
  <si>
    <t>规格： 938×560×854mm
▲材质：SUS304不锈钢；（提供制造商送检的SUS304不锈钢管材第三方CNAS检测报告）(提供制造商送检的SUS304 不锈钢圆管第三方CNAS（盐雾试验）检测报告，检测时间≥72小时)
结构与配置：
主管采用￠25×1、0mm圆管；四只￠100万向静音脚轮，带4-防撞圈，防卷发，含两轮带刹； 
▲配方形双污物袋（防雨布，分蓝色、黄色），脚踏式开启翻盖。（提供脚轮SGS第三方检测报告）</t>
  </si>
  <si>
    <t>1、车体 1台
2、方形双污物袋 2只</t>
  </si>
  <si>
    <t>规格：
450×404×905/985mm
材质：
优质不锈钢+轻型合金铝材料，主材规格：板材厚度≥1、0mm，主管材：φ32×1、0mm（提供制造商送检的SUS304不锈钢板材和不锈钢管材第三方CNAS检测报告）(提供制造商送检的SUS304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1、不锈钢管+喷涂、三层台面、一抽、 两只摇盖污物桶、一只斜口挂篮、一只消毒瓶架。
2、台面温馨米黄+抽屉果绿；表面静电喷涂，颜色于与病房环境和谐一致。（提供制造商送检的喷塑金属板CMA/CNAS第三方检测报告）(提供制造商送检的冷轧钢板喷塑CNAS第三方（盐雾试验）检测报告，检测时间≥72小时)（提供户内粉末CMA/CNAS第三方检测报告）
3、车体配有四只φ100mm防缠绕聚氨酯静音脚轮（其中两轮带刹），防卷发，抽屉安装静音伸缩自吸导轨；（提供脚轮SGS第三方检测报告）（提供制造商送检的噪声CMA第三方检测报告）（提供抽屉导轨CMA/CNAS第三方检测报告）
4、车体底部四角安装有强力塑胶防撞角；</t>
  </si>
  <si>
    <t>转运床</t>
  </si>
  <si>
    <r>
      <t>规格：1870×640×750mm（担架面尺寸：1800×540mm）
▲材质：SUS304不锈钢；板条板厚0、9mm（提供制造商送检的SUS304不锈钢板材和不锈钢管材第三方CNAS检测报告）(提供制造商送检的SUS304 不锈钢圆管第三方CNAS（盐雾试验）检测报告，检测时间≥72小时)(提供制造商送检的SUS304 不锈钢钢板第三方CNAS（盐雾试验）检测报告，检测时间≥72小时)
结构：
1、 担架车四立柱</t>
    </r>
    <r>
      <rPr>
        <sz val="12"/>
        <color theme="1"/>
        <rFont val="Calibri"/>
        <charset val="134"/>
      </rPr>
      <t>φ</t>
    </r>
    <r>
      <rPr>
        <sz val="12"/>
        <color theme="1"/>
        <rFont val="宋体"/>
        <charset val="134"/>
        <scheme val="minor"/>
      </rPr>
      <t>38×1、2mm圆管;活动担架</t>
    </r>
    <r>
      <rPr>
        <sz val="12"/>
        <color theme="1"/>
        <rFont val="Calibri"/>
        <charset val="134"/>
      </rPr>
      <t>φ</t>
    </r>
    <r>
      <rPr>
        <sz val="12"/>
        <color theme="1"/>
        <rFont val="宋体"/>
        <charset val="134"/>
        <scheme val="minor"/>
      </rPr>
      <t>25×1、0mm圆管;护栏</t>
    </r>
    <r>
      <rPr>
        <sz val="12"/>
        <color theme="1"/>
        <rFont val="Calibri"/>
        <charset val="134"/>
      </rPr>
      <t>φ</t>
    </r>
    <r>
      <rPr>
        <sz val="12"/>
        <color theme="1"/>
        <rFont val="宋体"/>
        <charset val="134"/>
        <scheme val="minor"/>
      </rPr>
      <t>19×1、0mm圆管。
2、▲配活动担架，担架为板条式，担架面上配人革软垫；
3、配杂物架1个、输液杆1个和翻转护栏1付；
4、四只</t>
    </r>
    <r>
      <rPr>
        <sz val="12"/>
        <color theme="1"/>
        <rFont val="Calibri"/>
        <charset val="134"/>
      </rPr>
      <t>φ</t>
    </r>
    <r>
      <rPr>
        <sz val="12"/>
        <color theme="1"/>
        <rFont val="宋体"/>
        <charset val="134"/>
        <scheme val="minor"/>
      </rPr>
      <t>125mm防缠绕聚氨酯静音脚轮(其中两只带刹)。（提供脚轮SGS第三方检测报告）</t>
    </r>
  </si>
  <si>
    <t>一体式雾化机（含凳子）</t>
  </si>
  <si>
    <t>1、电源电压：a、c、220V±22V，50Hz±1Hz
2、输出气压压力为60kPa～130kPa
3、输出空气流量（自由流量）：≥10L/min
4、额度输入功率：≤300VA
5、噪音：≤65dBA
6、最大雾化量：≥0、20ml/min
7、一次最大装药量：≤8ml
8、按防电击类型分类：Ⅱ类
9、 按防电击程度分类：B型
10、运行方式为间歇运行（手动控制）
11、雾化残留量≤0、5mL  
12、外形尺寸：305mm×195mm×105mm</t>
  </si>
  <si>
    <t>1、压缩气泵  1台 
2、成人面罩  1 个
3、咬嘴  1个 
4、送气管  1条 
5、雾化罐  1个</t>
  </si>
  <si>
    <t>规格：660×450×1060mm
▲材质：SUS304不锈钢，4根立柱￠25×1、0mm圆管；三层凹台面厚1、0mm；（提供制造商送检的SUS304不锈钢板材和不锈钢管材第三方CNAS检测报告）(提供制造商送检的SUS304 不锈钢钢板第三方CNAS（盐雾试验）检测报告，检测时间≥72小时)(提供制造商送检的SUS304 不锈钢圆管第三方CNAS（盐雾试验）检测报告，检测时间≥72小时)
▲结构：一抽盘；两抽屉；左侧两只、右侧一只塑料污物桶；抽屉湖绿色（喷塑）；（提供制造商送检的喷塑金属板CMA/CNAS第三方检测报告）（提供户内粉末CMA/CNAS第三方检测报告）（导轨推荐品牌：固特、金斯莱德、东泰或不低于以上同等档次品牌产品，提供抽屉导轨CMA/CNAS第三方检测报告）
配四只￠100万向静音轮，带防撞圈，前两轮带刹。抽屉面喷塑湖绿色。（提供脚轮SGS第三方检测报告）</t>
  </si>
  <si>
    <t>身高体重秤</t>
  </si>
  <si>
    <t>1、车架：车架为钢质材料，可折叠结构，安全性能好，表面喷塑处理，美观耐用。
2、座靠垫：座椅及靠背为软座、软靠背, 材质为牛津尼龙布，缝边牢固整齐，无褶皱、跳线和破损等缺陷。
3、前轮：前轮采用直径环保型无污染前轮，配置为高强度工程塑料轮毂、免充气实心轮胎、钢质前叉。
4、后轮：钢圈免充气轮。
5、 脚踏板：三档可调塑料踏板。
6、扶手：固定长扶手，配优质皮革扶手垫、ABS塑料侧板。
7、手轮：选用ABS塑料四孔手轮</t>
  </si>
  <si>
    <t>病人平车</t>
  </si>
  <si>
    <r>
      <t>1、尺寸规格：1910×640×580～870mm
2、背部升降采用阻尼器做支撑力源，升降操作简易方便；
3、▲车身材料为碳钢喷塑。（提供制造商送检的冷轧钢板第三方CMA/CNAS检测报告）（提供制造商送检的喷塑金属板CMA/CNAS第三方检测报告）(提供制造商送检的冷轧钢板喷塑CNAS第三方（盐雾试验）检测报告，检测时间≥72小时)
4、配氧气瓶架，方便转移过程中输氧；
5、床垫：厚度60mm，内置高密度海绵，防水透气，耐磨；(提供医院床垫CMA第三方检测报告)
6、▲车面分体设计，背部可升降角度：≥0-85°；整车升降范围≥580～870mm；
7、车面及护栏均采用进口原PP材料，一次成型，无缝隙，易清洁；
8、转运定向中心第5轮设置，具导向功能。一人操作，轻松转移；
9、▲≥</t>
    </r>
    <r>
      <rPr>
        <sz val="12"/>
        <rFont val="Calibri"/>
        <charset val="134"/>
      </rPr>
      <t>Ф</t>
    </r>
    <r>
      <rPr>
        <sz val="12"/>
        <rFont val="宋体"/>
        <charset val="134"/>
        <scheme val="minor"/>
      </rPr>
      <t>150优质中控制动轮；一脚制动，四轮刹车；轮面采用聚氨脂材料，静音耐磨，永不生锈；承载能力：静载荷(均布) 250Kg ，安全工作载荷 135Kg
10、下隐藏式安全护栏，气弹簧辅助自动下降，不占空间。 
11、单体两个点滴架插座，配不锈钢双段式点滴架。（提供制造商送检的SUS304不锈钢管材第三方CNAS检测报告）(提供制造商送检的SUS304 不锈钢圆管第三方CNAS（盐雾试验）检测报告，检测时间≥72小时)
12、摇把手内置金属器件，不易折断。</t>
    </r>
  </si>
  <si>
    <t>1、车体 1台
2、床垫 1床</t>
  </si>
  <si>
    <t>急救箱</t>
  </si>
  <si>
    <t>1、箱体、箱盖为铝合金材质，角部为镀镍冷轧板或不锈钢材质圆滑包角，内部及隔层为可清洗消毒的无危害塑胶材料；
2、带到器械板，和针剂板；
3、背带宽度不小于40mm,长度为可调节式，有肩托垫，高强度尼龙材质；
4、提手宽度不小于30mm、要求圆滑、坚固；
5、锁扣及合页要求钢质材质，安装应坚固，定位锁止后能承载箱盖提手和箱体的总体拉力；
6、箱体前后面印标准红框空心十字标志（医疗卫生标志）；
7、箱体前后面同时印有【急救箱】字样。   
8、 43.5*34、5*17、5cm（长×宽×高）
9、外科型，内科型，综合型，可根据客户要求配备及定制急救箱包。</t>
  </si>
  <si>
    <t>1、急救箱1个</t>
  </si>
  <si>
    <t>电动吸引器</t>
  </si>
  <si>
    <t>1、极限负压值:≥0、09MPa(680mmHg)
2、抽气速率:&gt;32L/Min
3、贮液瓶:2500mLx2
4、负压调节范围:0、02Mpa~极限负压值
5、噪声：≤60áB (A)
6、电源:AC220V 50Hz
7、输入功率:150VA</t>
  </si>
  <si>
    <t>1、主机1 台
2、电源线 1 根
3、一次性吸引管1 根
4、吸引软导管（2m）1 根
5、空气过滤器 2只
6、熔丝管 3只</t>
  </si>
  <si>
    <t>电子血压计</t>
  </si>
  <si>
    <t>1、 显示方式：LCD 数字显示
2、 测量方法：示波测定法
3、 测量范围：压力：0 mmHg～300mmHg (0 kPa～40kPa)
脉率：40～200 次/分
4、 精度：压力：±3mmHg(±0、4kPa)以内
脉率：读数的±5%以内
5、 运行模式分类：连续运行
6、 电气安全分类：II 类设备，BF 型应用部分</t>
  </si>
  <si>
    <t>1、主机  1台
2、M 号袖带（22-32cm）  1个
3、号袖带（32-42cm）  1个
4、充电电池  1组</t>
  </si>
  <si>
    <t>1、最大称量：3000g
2、最小分度值：0、1g。
3、交流电压：9V500mA
4、直流电压：3、7V</t>
  </si>
  <si>
    <t xml:space="preserve">1、电子秤  1台   
2、充电器 1个 </t>
  </si>
  <si>
    <t>器械撑开器</t>
  </si>
  <si>
    <t>把</t>
  </si>
  <si>
    <t>用于清洗多关节骨科器械咬合处及关节处同时保持张开状态，表面有硅胶保护层，可以保证在固定器械时防滑及缓冲，有多种规格可以选泽。</t>
  </si>
  <si>
    <t>1、器械撑开器1把</t>
  </si>
  <si>
    <t>硅胶保护垫</t>
  </si>
  <si>
    <t>用于清洗过程中保护器械，防止精密贵重器械因水流压力掉落，属于加重防护网，网格设计，医用硅胶材料制成，可以耐受134℃高温</t>
  </si>
  <si>
    <t>1、硅胶保护垫1个</t>
  </si>
  <si>
    <t>伸缩清洗架</t>
  </si>
  <si>
    <t>1、316不锈钢材质
2、伸缩设计适用于各种类型器械清洗篮筐（伸缩长度不低于22cm）
3、伸缩流畅便于操作，易于手术器械清点
4、机械清洗时手术器械水流接触，促进全面清洗，符合清洗规范，
5、对于器械保湿预处理效果好
6、规格尺寸：长宽高：24cm*8cm*3cm 伸缩长度：21cm
7、用于复用器械快速分类，复用器械清洗装载、复用器械质量检查</t>
  </si>
  <si>
    <t>1、伸缩清洗架1个</t>
  </si>
  <si>
    <t>器械包存储防滑垫（灭菌）</t>
  </si>
  <si>
    <t xml:space="preserve">
1、可直接进灭菌器，可耐受温度在-40℃到230℃之间；
2、可以实现无接触存取包功能
3、厚度小于等于4MM
4、医用级别
5、可以结合科室需求配置尺寸
</t>
  </si>
  <si>
    <t>1、防滑垫1个</t>
  </si>
  <si>
    <t>包装台保护垫（包装）</t>
  </si>
  <si>
    <t>张</t>
  </si>
  <si>
    <t>1、用于包装环节保护器械，
2、▲硅胶材质，
3、静音设计，
4、2MM硅胶厚度，
5、多种颜色可选</t>
  </si>
  <si>
    <t>1、垫1张</t>
  </si>
  <si>
    <t>封口机工作车</t>
  </si>
  <si>
    <t>1、304不锈钢制作，标配无菌物品篮筐、纸带切割器、存纸架。                                                                  2、设有标准电源插座，方便连接配套设备，底部带可锁止脚轮，室内可任意移动。</t>
  </si>
  <si>
    <t>1、封口机工作车1台</t>
  </si>
  <si>
    <t>灭菌盒</t>
  </si>
  <si>
    <t>1、临床科室配置器械使用。材质要求：盒盖及盒体均为铝制，反复清洗消毒不会发生断裂现象。
2、▲无菌过滤系统：采用PTFE材质的滤膜型无菌过滤方式，外部无需再加包布或无纺布，复用滤膜使用次数≥1000次，另外须具有一次性滤膜供选择，用于应急使用。
3、盒体设计：底部无穿孔设计
4、搬运把手要求：自停式设计，把手可旋转角度：85度≤角度≤95度
5、 盒盖与盒体锁扣设计要求：一体化弹簧锁扣，可在任一角度停滞，最大旋转角度≥180°
6、灭菌方式：高温高压蒸汽灭菌
7、无菌存放有效期要求：≥半年，需提供中国疾病预防控制中心的论证证明。
8、规格要求：须提供不少于三种规格（包括：1/2规格、 3/4规格、1/1规格）的灭菌盒，对应每种规格灭菌盒须提供不少于四种高度选择，可以根据使用者需求调整。
9、视觉颜色标识：盒盖和侧边铝制铭牌分别须提供不少于四种颜色可选，方便医院根据不同科室及不同术式作区分识别。
10、配件管理系统：可提供10种以上规格的硅胶支架选择，用于固定器械，在搬运中防止滑动。
11、装载篮筐要求: 整体不锈钢板冲孔工艺（非编织工艺），平行把手设计，可码放。</t>
  </si>
  <si>
    <t>1、灭菌盒1个</t>
  </si>
  <si>
    <t>器械消毒支架</t>
  </si>
  <si>
    <t>不锈钢，抗腐蚀，耐高温，用于器械消毒时分隔，有多种型号、尺寸可选</t>
  </si>
  <si>
    <t>1、器械消毒支架1个</t>
  </si>
  <si>
    <t>器械整理三角架</t>
  </si>
  <si>
    <t>不锈钢，抗腐蚀，耐高温，用于器械分隔，有多种型号、尺寸可选</t>
  </si>
  <si>
    <t>1、器械整理三角架1个</t>
  </si>
  <si>
    <t>器械分隔网栅</t>
  </si>
  <si>
    <t>1、器械分隔网栅1个</t>
  </si>
  <si>
    <t>清洗篮筐</t>
  </si>
  <si>
    <t>多种尺寸及规格可选，采用高品质不锈钢制作而成，耐腐蚀，去毛刺处理，适用于多种温度清洗、消毒处理模式</t>
  </si>
  <si>
    <t>1、清洗篮筐1个</t>
  </si>
  <si>
    <t>密蚊网筐</t>
  </si>
  <si>
    <t>1、密蚊网筐1个</t>
  </si>
  <si>
    <t>器械保护套</t>
  </si>
  <si>
    <t>舌钳、开口器、器械尖端保护套多种款式可选择，可耐134℃高温。</t>
  </si>
  <si>
    <t>1、器械保护套1个</t>
  </si>
  <si>
    <t>器械检查显微放大镜</t>
  </si>
  <si>
    <t xml:space="preserve">1、适用于器械、器具和物品的高清放大检查，能清晰显示器械表面的血渍、污渍、水垢等残留物质，也可用于器械功能完好性的检查。在进行器械检查的同时，也可进行拍照、摄像，方便工作记录。
2、▲放大倍数放大倍率可达300×（非屈光度）。
3、显示窗口直接在电脑显示屏幕上同步显示，工作舒适，可实现卓越的手眼配合，适合各种检测与操作技术，工作场大，令操作更轻松。
4、电源 220V 50HZ外接电源。
5、▲光源 具有真彩8点LED环型灯，确保为器械检查提供最佳的无阴影照明，色温5500K,真实还原物品。
6、▲支架通过铰链臂支架可以轻松调节以适合不同操作者和工作环境，更大的工作范围方便操作。部分可支持底部光源、360°旋转观察器增配。
7、摄像功能清晰度高达1080P，每秒60帧的高清直播画面，实现真正的高清数字放大，真实展现物品细节。
8、PC连接可直接存入U盘，也可通过无线、HDMI、USB接口，支持多种计算机系统。
9、主体材料高强度工程塑料，可用消毒剂进行消毒，经久耐用。
10、认证生产厂家必须有以下认证（需提供认证证书及证书编码）：ISO9001等认证材料。
</t>
  </si>
  <si>
    <t>1、 调焦固定臂1个
2、 自由活动臂1个
3、 次级固定臂1个
4、 滑动块1个
5、 桌面固定夹1个
6、 限位环1个
7、 调焦模块1个</t>
  </si>
  <si>
    <t>器械检查放大镜</t>
  </si>
  <si>
    <t>1、用途适用于器械、器具和物品的高清放大检查，清晰显示器械表面残留或裂痕。
2、▲放大原理 电子放大，图像通过光学系统进入电子成像元件进行放大。
3、▲放大倍数4X-20X放大，放大倍率可调，可根据实际工作需要进行方便调节，达到清晰观测的目的。
4、▲显示屏4、3英寸高清显示器，清晰呈现所放大内容。
5、电源内置可反复充电锂电池，充电时间≤4小时，连续工作时间≥5小时
6、▲光源需要带内置光源，方便检查时照明。
7、照相功能可对所观测物品进行照相记录，便于存档管理。
8、内置存储内置存储器，可存储≥10000张图像，用于记录和保存器械检查时的图像。
9、PC连接需配备USB接口用于图像下载，支持Windows、Mac、Linux多系统。
10、主体材料高强度工程塑料，可用消毒剂进行消毒，经久耐用。
11、▲便携性能重量需≤250g，便于携带。</t>
  </si>
  <si>
    <t xml:space="preserve">
1、、器械检查放大镜1个
2、USB连接线1个
3、 HDMI数据线1个
4、使用说明书1本
5、防尘袋1个</t>
  </si>
  <si>
    <t>精密器械蓝筐</t>
  </si>
  <si>
    <t>1、用于装载待清洗精密器械，
2、高品质医用不锈钢材质制作，
3、多种尺寸款式可选。</t>
  </si>
  <si>
    <t>1、器械蓝筐1个</t>
  </si>
  <si>
    <t>双头洗眼器</t>
  </si>
  <si>
    <t>洗眼设备及连接管</t>
  </si>
  <si>
    <t>1、洗眼器1把</t>
  </si>
  <si>
    <t>硅胶垫</t>
  </si>
  <si>
    <t>1、用于清洗过程中保护器械
2、防止精密贵重器械因水流压力掉落，属于加重防护网，网格设计
3、医用硅胶材料制成，可以耐受134℃高温</t>
  </si>
  <si>
    <t>1、硅胶垫1个</t>
  </si>
  <si>
    <t>96</t>
  </si>
  <si>
    <t>多种形状、多种尺寸，多种颜色可选 ，高品质TPE乙烯材料，无乳胶成分，灭菌后不粘器械，表面有孔洞，不影响灭菌效果，能够耐受134度灭菌，环氧乙烷灭菌。</t>
  </si>
  <si>
    <t>U形架子</t>
  </si>
  <si>
    <t>串器械，多种尺寸，不锈钢材质，耐高温</t>
  </si>
  <si>
    <t>1、U形架子1个</t>
  </si>
  <si>
    <t>器械包装区RFID打印机</t>
  </si>
  <si>
    <t>1、器械包装区使用，热转印或热敏。
2、采用 ZPL 编程语言。 
3、支持 以太网、串行、USB 2、0、USB 主机端口，支持与 UHF EPC Gen 2 V2、ISO/IEC 18000-63以及 RAIN RFID 协议兼容的标签。能打印并编码标签。
4、能自适应编码技术简化 RFID 设置，减少复杂的 RFID 放置指南。RFID 任务监控工具跟踪 RFID 性能， RFID ZPL 命令提供与现有 Zebra RFID 打印机的兼容性，支持多供应商基于芯片的序列化 (MCS)。
5、集成式 Zebra RE40 RFID 读取器/编码器</t>
  </si>
  <si>
    <t>1打印机1台</t>
  </si>
  <si>
    <t>带RFID外包装标签</t>
  </si>
  <si>
    <t>1、用于每件器械包装，可实现器械在同院区不同流线流动或不同院期流转时的追踪
2、能在反复腐蚀性环境下稳定工作，可经受高温， 
3、RF 射频协议 ISO18000-6C, EPC Class 1 Gen2，
4、工作频率介于 902-928MHz。</t>
  </si>
  <si>
    <t>1、标签1张</t>
  </si>
  <si>
    <t>带RFID包标签（托盘标签）</t>
  </si>
  <si>
    <t xml:space="preserve">1、用于多院区、或同院区不同流线作业包的追踪管理，
2、能在长期腐蚀高温环境下稳定工作。
3、RFID 与图形码/文字双模读取，能兼容各种材质大小医疗篮筐,易装易取。
4、RF 射频协议 ISO18000-6C, EPC Class 1 Gen2。工作频率介于 902-928MHz之间。 </t>
  </si>
  <si>
    <t>器械配套扫码装置（超高频RFID扫描装置）</t>
  </si>
  <si>
    <t>1、用于对消毒供应中心回收、包装、灭菌胡器械进行识别，实现整体回收、包装及灭菌的辅助功能，提高工作效率。
2、工作频率 902-928MHz、
3、能读写芯片：进口R2000芯片或同等性能芯片
4、带蓝牙功能</t>
  </si>
  <si>
    <t>1、扫码装置1个</t>
  </si>
  <si>
    <t>精密网筐</t>
  </si>
  <si>
    <t>多种尺寸及规格可选，采用高品质不锈钢制作而成，
耐腐蚀，去毛刺处理，适用于多种温度清洗、消毒处理模式</t>
  </si>
  <si>
    <t>1、精密网筐1个</t>
  </si>
  <si>
    <t>小号带盖精密消毒器械框</t>
  </si>
  <si>
    <t>小号带盖精密消毒器械框1个</t>
  </si>
  <si>
    <t>双侧精密器械盒</t>
  </si>
  <si>
    <t>双侧精密器械盒1个</t>
  </si>
  <si>
    <t>重复性使用人工急救呼吸球</t>
  </si>
  <si>
    <t>1、球体材质使用液态纯硅胶，100%不含乳胶
2、产品可完全拆卸进行134℃高温高压消毒，符合感控要求
3、▲球体为专利双层设计，内置压力泄压孔，保证病人安全
4、单向阀门旋转设计，呼吸球可任意位置摆放，方便医生不同体位操作
5、特有的扶手带设计，可辅助握球避免给气时脱落，符合亚洲小手型
6、▲带名字标识牌，用于临床区分归科室或者病区
7、可选配压力计和PEEP阀</t>
  </si>
  <si>
    <t>1、急救呼吸气囊1个
2、袋子1个</t>
  </si>
  <si>
    <t>婴儿秤</t>
  </si>
  <si>
    <t>规格：
645×450×1017/1097mm
▲材质：
优质不锈钢+轻型合金铝材料，主材规格：板材厚度1、0mm，表面静电喷涂，颜色于与病房环境和谐一致；（提供制造商送检的SUS304不锈钢板材和不锈钢管材第三方CNAS检测报告）(提供制造商送检的SUS304 不锈钢钢板第三方CNAS（盐雾试验）检测报告，检测时间≥72小时)(提供制造商送检的SUS304 不锈钢圆管第三方CNAS（盐雾试验）检测报告，检测时间≥72小时)
▲结构：
1、正面一抽板、五抽屉、左侧一套消洗液瓶架；第一层抽屉配一48格塑料药盘（导轨推荐品牌：固特、金斯莱德、东泰或不低于以上同等档次品牌产品，提供抽屉导轨CMA/CNAS第三方检测报告）；
2、 右侧一只塑料桶及中控锁具一套；
3、后部一只心肺复苏板，台面温馨米黄＋抽屉红色；（提供制造商送检的喷塑金属板CMA/CNAS第三方检测报告）（提供户内粉末CMA/CNAS第三方检测报告）
4、四只φ100mm防缠绕聚氨酯静音脚轮（其中两轮带刹），防卷发；抽屉安装静音伸缩自吸导轨。（提供脚轮SGS第三方检测报告）（提供制造商送检的噪声CMA第三方检测报告）
5、车体底部四角安装有强力塑胶防撞角；</t>
  </si>
  <si>
    <t xml:space="preserve">1、车体 1台
2、消洗液瓶架 1套
3、塑料药盘 48格 1套
4、塑料桶 1只
5、心肺复苏板 1只
</t>
  </si>
  <si>
    <t>规格：623*475*950mm 
1、▲主要由钢•ABS工程塑料结构组成；铝合金三角柱四柱承重。（提供ABS SGS第三方检测报告）
2、车体上部：台面大型模具ABS注塑工艺成型台面，凹陷设计可防止物品滑落，台面不锈钢护栏，护栏高度90mm，台面内使用尺寸：575*430mm,台面上配透明软玻璃。
3、▲车体正面：中控锁可旋式，配置四层大小抽屉，三折轻声导轨、第一二层中抽面120mm，内空：430*335*110mm＊第三层大抽面160mm内空：430*335*145mm＊第四层一大抽面240mm内空：430*335*220mm，抽屉内分3*3分隔片，可自由分隔，抽屉镀锌拉手，圆角设计手感舒适，左侧防盗式封口插槽标识牌尺寸：75*47mm（提供导轨第三方检测报告）
4、左侧：侧挂式置器盒。
5、右侧：翻盖分色垃圾桶175*175*280MM，双色用于垃圾分类（黄色医疗废弃物为损伤性垃圾， 绿色生活垃圾为感染性垃圾） 
6、▲车体底部：四只4寸豪华万向插入式轻声轮，其中两只带刹车功能。（提供脚轮第三方CMA/CNAS检测报告）</t>
  </si>
  <si>
    <r>
      <t>规格： 645×500×1005/1040mm(台面尺寸：645×500mm)
▲材质： 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 色彩：台面温馨米黄；车体的左、后、右板灰白平光；抽屉果绿平光；（提供制造商送检的喷塑金属板CMA/CNAS第三方检测报告）(提供制造商送检的冷轧钢板喷塑CNAS第三方（盐雾试验）检测报告，检测时间≥72小时)（提供户内粉末CMA/CNAS第三方检测报告）
2、▲台面配2张透明软玻璃垫,一斗两抽，左侧：不锈钢储物篮1只，消洗液瓶架1只，病历夹篮1只；右侧：优质塑料翻盖污物桶1只，3升锐器盒及挂架1套，压膜带收集盒1只；后部，护士圆凳1只；前部：输液空瓶、空袋收纳盒（500×400×320mm）1只；
3、上部箱斗有左侧拉门和右侧拉门各一只，箱斗内有铝片组成积木式小隔间10格；两抽屉内有铝片组成积木式小隔间12格；
4、四只</t>
    </r>
    <r>
      <rPr>
        <sz val="12"/>
        <color theme="1"/>
        <rFont val="Calibri"/>
        <charset val="134"/>
      </rPr>
      <t>φ</t>
    </r>
    <r>
      <rPr>
        <sz val="12"/>
        <color theme="1"/>
        <rFont val="宋体"/>
        <charset val="134"/>
        <scheme val="minor"/>
      </rPr>
      <t>125mm防缠绕聚氨酯静音脚轮（其中两轮带刹），防卷发，抽屉安装静音伸缩自吸导轨。
（提供脚轮SGS第三方检测报告）（提供制造商送检的噪声CMA第三方检测报告）（提供抽屉导轨CMA/CNAS第三方检测报告）</t>
    </r>
  </si>
  <si>
    <t xml:space="preserve">1、流线型设计，钢塑结合结构，美观大方，移动轻便灵活； 
2、凹陷式台板，每层均有护栏，可放不同的药品或器械； 
3、最上层护栏上挂可拆卸式隔断，可放置消毒液杯、沙轮杯等瓶装物体，上部配有一层抽屉，采用进口缓冲阻尼导轨，抽拉轻松自如； 
4、层板阶梯型结构设计，便于操作。
5、工作台面：480mm x 450mm x 830mm 
外形尺寸：720mm x 760mm x 980mm </t>
  </si>
  <si>
    <t>1、车体*1
2、抽屉*1
3、脚轮*4
4、隔断式护栏*1
4、置物网篮*1
5、旋转污物桶*2</t>
  </si>
  <si>
    <t>喂奶护理车</t>
  </si>
  <si>
    <t>置管操作护理车</t>
  </si>
  <si>
    <t>规格：
810×480×800mm   台面尺寸：660×420mm
材质：
彩色人造玛瑙石台面、碳钢喷塑，主板厚：1、0mm（提供制造商送检的SUS304不锈钢管材第三方CNAS检测报告） (提供制造商送检的SUS304 不锈钢圆管第三方CNAS（盐雾试验）检测报告，检测时间≥72小时) （提供制造商送检的喷塑金属板CMA/CNAS第三方检测报告）(提供制造商送检的冷轧钢板喷塑CNAS第三方（盐雾试验）检测报告，检测时间≥72小时)（提供户内粉末CMA/CNAS第三方检测报告）
结构：
1、五大抽屉，内配2只48格ABS药盘。
2、两侧配塑料污物桶，塑料篮筐各一只。
3、四只φ100mm防缠绕聚氨酯静音脚轮（其中两轮带刹），防卷发。抽屉安装静音伸缩自吸导轨。（，提供脚轮SGS第三方检测报告）（提供抽屉导轨CMA/CNAS第三方检测报告）
4、车体底部四角安装有强力塑胶防撞角；</t>
  </si>
  <si>
    <t>1、车体 1台
2、塑料污物桶 1只
3、塑料篮筐 1只</t>
  </si>
  <si>
    <t>网筛雾化系统</t>
  </si>
  <si>
    <t>1、▲雾化器系统是供单一患者用于间歇和连续呼吸的设备，该装置专门用于雾化医师规定的吸入药物，适用于新生儿、儿童和成人患者，主要用于医院环境中使用机械通气或其他正压呼吸辅助治疗，不影响呼吸机触发。
2、雾化器装置采用先进的钯震动网筛技术，将药物雾化成气溶胶状输送给患者，非压缩或超声雾化方式。
3、▲雾化器装置中心孔板直径≤5毫米，均匀分布≥1000个精密成型的锥形孔，孔板以每秒≥120,000次振动，产生精细的适于肺内沉积的最佳气溶胶药物颗粒。
4、▲通过湿化罐端转接头连接到呼吸机以及脱机、手持面罩，避免院内感染，适用于治疗婴儿到成人患者。
5、雾化颗粒微粒大小：规格范围：1~5µm；测试平均值不超过3、1µm（采用Andersen级联冲击式采样器进行测量）。
6、气雾输出：气雾输出流速：≥0、24ml/min，气雾输出：每2、0ml药剂喷出≥1、08ml。
7、残余容积：3ml药剂的残留量不超过0、1ml。
8、肺沉积:成人通气时肺沉积不少于17%的，在新生儿机械通气条件时，可以提供25倍传统SVN雾化器的药物输送效能。
9、雾化时间可以调节控制，30分钟或6小时。
10、适合多种通气雾化模式：有创以及无创机械通气雾化，高流量氧疗以及自主呼吸患者面罩或咬嘴雾化，高频振荡通气模式。
11、可有效输送溶液、悬浮液、蛋白质和缩氨酸等药物。</t>
  </si>
  <si>
    <t>1、雾化器系统USB控制器，1套；
2、专用适配器插头，1个；
3、线卡，1套；</t>
  </si>
  <si>
    <t>移动电源</t>
  </si>
  <si>
    <t>1、直流启动功能
2、定时开关机的功能
3、远程监控功能
4、充电功能
5、自动重启功能
6、ECO节能模式功能</t>
  </si>
  <si>
    <t>1、电源1个</t>
  </si>
  <si>
    <t xml:space="preserve">规格：
645×500×950/1030mm   台面尺寸：645×500mm
材质：
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色彩：台面温馨米黄；车体的左、后、右板及垃圾桶盖灰白平光，抽屉红平光；（提供制造商送检的喷塑金属板CMA/CNAS第三方检测报告）(提供制造商送检的冷轧钢板喷塑CNAS第三方（盐雾试验）检测报告，检测时间≥72小时)（提供户内粉末CMA/CNAS第三方检测报告）
2、四只抽屉，左侧：ABS分隔盒1只、脚踩翻盖污物桶1只；右侧：不锈钢储物篮1只，优质塑料翻盖污物桶1只；后部，CPR抢救板1只；
3、每层抽屉都有铝片组成积木式小隔间。从上到下分别是20格,6格,6格,6格；
4、右侧内藏式一次性锁具一副；
5、四只φ125mm防缠绕聚氨酯静音脚轮（其中两轮带刹），防卷发，抽屉安装静音伸缩自吸导轨。（提供脚轮SGS第三方检测报告）（提供制造商送检的噪声CMA第三方检测报告）（提供抽屉导轨CMA/CNAS第三方检测报告）
</t>
  </si>
  <si>
    <t>规格：623*475*950mm 
1、主要由钢•ABS工程塑料结构组成；铝合金三角柱四柱承重。（提供ABS SGS第三方检测报告）
2、车体上部：台面大型模具ABS注塑工艺成型台面，凹陷设计可防止物品滑落，台面不锈钢护栏，护栏高度90mm，台面内使用尺寸：575*430mm,台面上配透明软玻璃。
3、车体正面：中控锁可旋式，配置四层大小抽屉，三折轻声导轨、第一二层中抽面120mm，内空：430*335*110mm＊第三层大抽面160mm内空：430*335*145mm＊第四层一大抽面240mm内空：430*335*220mm，抽屉内分3*3分隔片，可自由分隔，抽屉镀锌拉手，圆角设计手感舒适，左侧防盗式封口插槽标识牌尺寸：75*47mm（提供导轨第三方检测报告）
4、左侧：侧挂式置器盒。
5、右侧：翻盖分色垃圾桶175*175*280MM，双色用于垃圾分类（黄色医疗废弃物为损伤性垃圾， 绿色生活垃圾为感染性垃圾） 
6、车体底部：四只4寸豪华万向插入式轻声轮，其中两只带刹车功能。（提供脚轮第三方CMA/CNAS检测报告）</t>
  </si>
  <si>
    <t>1、 车主体材质采用钢塑件；
2、 凹形一体成型ABS工作台面，经过专业优化处理，可以有效防渗透、耐腐蚀、耐磨损，抗菌易清洁，三面高凸沿式整体围挡，有效防止物品滑落，造型优美；
3、 两层自锁式模具成型高为80mm且内部可分隔抽屉，外观高雅大方；
4、 铝合金型材支撑立柱；
5、 工作台面：607x457x848mm; 外形尺寸：886x485x920mm</t>
  </si>
  <si>
    <t>1、车体*1
2、抽屉*2
3、脚轮*4
4、置物网篮*1
5、大小污物桶*2</t>
  </si>
  <si>
    <t xml:space="preserve">1、 流线型设计，钢塑结合结构，美观大方，移动轻便灵活； 
2、 凹陷式台板，每层均有护栏，可放不同的药品或器械； 
3、 最上层护栏上挂可拆卸式隔断，可放置消毒液杯、沙轮杯等瓶装物体，上部配有一层抽屉，采用进口缓冲阻尼导轨，抽拉轻松自如； 
4、 层板阶梯型结构设计，便于操作。
5、 工作台面：480mm x 450mm x 830mm 
外形尺寸：720mm x 760mm x 980mm </t>
  </si>
  <si>
    <t>1、电池使用寿命期不间断光输出
2、使用光纤获取最佳焦点及照明
3、光导纤维
4、适用于气动试验
5、3倍放大旋转镜头
6、包括可重复使用的耳窥镜</t>
  </si>
  <si>
    <t>手柄1个；
耳镜头1个</t>
  </si>
  <si>
    <t>1、主机一个
2、连接管1根</t>
  </si>
  <si>
    <t>流体体位垫</t>
  </si>
  <si>
    <t>1、流体体位垫的聚氨酯背衬
2、外层额外覆盖一层防止剪切力的透明聚氨酯薄膜。　</t>
  </si>
  <si>
    <t>体位垫1个</t>
  </si>
  <si>
    <t>气泵主机要求：
1、流量：每分钟以≥8升的流量喷出空气，以支撑床垫&amp;人体重量。
2、具有压力调整功能，≥10段调整。
3、▲压力范围30-80mmHg超低压。（提供产品注册证附件（产品技术要求），并在相关参数处标注）
4、▲具有静态功能， 床管采用不交替的方式运作，透过较大的接触面积，可降地患者与床垫的接触压力。（提供产品注册证附件（产品技术要求），并在相关参数处标注）
5、具有波动交替功能，采用二管交替，交替充气时间≤9、6min。
6、主机防水，外壳对有害进液防护等级IP21。（提供产品注册证附件（产品技术要求），并在相关参数处标注）
7、▲具备压力过低警示灯，发生异常低压状况时，压力过低警示灯将会亮起。（提供产品注册证附件（产品技术要求），并在相关参数处标注）
8、主机为静音设计、 产品工作时间声音为≦40db，给使用者一个静音空间、达到舒适的睡眠、
9、主机具有可调式挂钩，可放置在床尾板处，并可调整其挂勾至最佳位置。
床垫技术要求：
1、尺寸：长≤200厘米，宽≤90，高≥12、5厘米。
2、独立式单管设计，方便拆卸、清洗、更换、维修，管数≥17根，单管大小≥5英寸,材质为Nylon/PU。
3、床管设计：头部三根管具有头枕功能，不交替充气，第4-11根单管具激光喷气孔,可快速有效针对患者部位达到辅助治疗效果。
4、采用拉链式床罩，有效隔绝外在脏污，防止渗液流入，保持床垫内部清洁卫生，易于拆卸清洗。
5、在床垫底部设有有固定床垫的拉带，将拉带绑在床板上以固定床垫。
6、具有快速接头，当移动床垫或断电时，将快速接头盖上可以让单管气囊保持充气状态一段时间。
7、床垫侧边有电源线收线带、 用于固定电源线，以防止电源线直接放在地上产生挤压或磨损。
8、床垫具有CPR泄气装置，紧急抢救时，可将床垫内空气快速排出。</t>
  </si>
  <si>
    <t>体重秤</t>
  </si>
  <si>
    <t>身长范围：70-190cm
最大称量：150kg
分 度 值；50g
承重板尺寸：40×30cm
交流电压“220v±10% 50Hz
直流电压：6v 4AH
外形尺寸：56、5×30×88、5cm</t>
  </si>
  <si>
    <t xml:space="preserve">1、电子体重秤  1台   
2、充电器 1个  </t>
  </si>
  <si>
    <t>氧浓度测定仪</t>
  </si>
  <si>
    <t>1、▲测量范围、0-100%氧气浓度
2、测量精度、±2%
3、分辨率 0、1%
4、▲显示屏 1、8inch,26万色点陈液晶
5、工作温度、5-40℃
6、报警系统、二级声光报警
7、数据接口、USB
8、工作时间、24小时以上连续操作</t>
  </si>
  <si>
    <t>1、主机1台
2氧气传感器1个
3氧浓度连接线1根
4硅胶套1个</t>
  </si>
  <si>
    <t>麻醉车</t>
  </si>
  <si>
    <t>规格：650*480*950mm 
1、▲JEMP流水线产品主要由•铝•钢•ABS工程塑料结构组成；铝合金三角柱四柱承重；（提供ABS SGS第三方检测报告）
2、车体上部：台面大型模具包括ABS护栏一次成型台面,缓坡设计易清洁；物品不易滑落，台面凹陷使用尺寸：610*430*10mm,台面上配透明软玻璃，扶手护栏两用一体化设计，护栏高度45-65mm，左右后随意推行；
3、车体左侧：嵌入式可伸缩吊片设计副工作台、侧挂式置器盒；可拆卸式大置物盒；
4、车体右侧： 旋转式3升圆形锐器盒，翻盖分色垃圾桶175*175*280MM，双色用于垃圾分类（黄色医疗废弃物为损伤性垃圾， 绿色生活垃圾为感染性垃圾） 
5、车体背后：可升降双排十联置器盒；
6、车体正面：中控锁可旋式，配置有五层大小抽屉、三折轻声导轨，第一二层小抽面80mm，内空：470*375*68mm，两中抽面120mm，内空：470*375*110mm，一深抽面240mm，内空：470*375*220mm，抽屉内 3*3分隔片，可自由分隔，抽屉镀锌拉手，加厚设计手感更加踏实；左侧防盗式封口插槽标识牌尺寸：75*47mm、（提供导轨第三方检测报告）
7、车体底部：四只4寸豪华万向插入式轻声轮，其中两只带刹车功能；（提供脚轮第三方CMA/CNAS检测报告）</t>
  </si>
  <si>
    <t>1、车体 1台
2、透明软玻璃 1个
3、可伸缩吊片设计副工作台 1个
4、置器盒 1只
5、大置物盒 1只
6、3升圆形锐器盒 1只
7、翻盖分色垃圾桶 2只</t>
  </si>
  <si>
    <t>单通道移液器</t>
  </si>
  <si>
    <t>可调单道移液器的量程涵盖：0、1-2、5ul, 0、5-10ul,2-20ul, 10-100ul, 20-200ul, 100-1000ul, 0、25-2、5 mL，0、5-5ml, 1-10ml；
1、▲采用Perfect Piston™系统的高科技材质，重量轻（仅约80g），操作力小，坚固耐用，耐高温抗腐蚀
2、▲可整支高温高压灭菌和紫外线灭菌，操作更安全
3、人体工程学设计，显著减少手、手臂和肩膀用力，避免手部重复性劳损（RSI）
4、下半支可徒手拆卸，便于清洁保养
5、伸缩式弹性吸嘴设计，确保吸头装配的气密性和移液均一性
6、四位数字放大体积显示，可精准设置移液体积
7、体积视窗位置合理（在前面），便于移液观察，可单手设定体积及操作
8、独有密度调节窗口，适用于不同密度的液体 ，通用性更广泛  
9、RFID 数据芯片读取功能，可读取数据进行追踪
10、标配保养校准工具
11、多道移液器具备可拆卸的单独通道设计，确保移液精准性，节省维修成本
12、提供生产厂家ISO证书和授权书</t>
  </si>
  <si>
    <t>1、移液器*1
2、保养校准工具*1
3、出厂报告*1
4、说明书*1</t>
  </si>
  <si>
    <t>医用冷藏箱</t>
  </si>
  <si>
    <t>1、样式：立式。
2、容积：312L。
3、净重：86kg。
4、额定功率：257W。
5、气候类型：SN/N。
6、制冷方式：风冷。
7、箱内温度：2～8℃。</t>
  </si>
  <si>
    <t>1、冷藏箱1台</t>
  </si>
  <si>
    <t>低速离心机</t>
  </si>
  <si>
    <t>1、▲最高转速≥5000r/min，转速精度≤±30r/min；
2、最大相对离心力≥4030×g； 
3、最大容量：≥16×15ml
4、定时范围：1min～99min； 
5、具有点动功能，可快速完成分离；
6、加/减速：9档加速曲线、10档减速曲线，两级阻尼减震、防止样品二次悬沉，使离心效果达到最佳；
7、▲ 触摸面板、液晶屏幕显示，可自动计算离心力RCF值，可存储不少于50个用户自定义转子，具有点动功能，可快速完成分离</t>
  </si>
  <si>
    <t>1、离心机1台</t>
  </si>
  <si>
    <t>恒温振荡水浴箱</t>
  </si>
  <si>
    <t>1、工作温度范围/℃：室温+5~95
2、温度稳定性/℃：±0、2
3、显示分辨率/℃：0、1
4、加热功率/W：2000
5、振荡范围/rpm：20~200
6、开口尺寸/浸没深度/cm：50x20/18
7、充液体积/L：8-20</t>
  </si>
  <si>
    <t>1、水浴箱1台</t>
  </si>
  <si>
    <t>双目显微镜</t>
  </si>
  <si>
    <t>1、三目镜筒：倾斜45 °，可旋转360 °，瞳距55mm-75mm，视度±5°；                
2、▲广角目镜：WF10X/18mm，WF16X 
3、▲消色差物镜：4X 、10X 、40X(S)、100X( S、Oil)             
4、总放大倍数：40X-1600X  
5、▲载物台：可卸式切片夹，尺寸142mm * 132mm，移动范围77mm*55mm，右手载物台移动手柄；双层活动平台，游标读数0、1mm。
6、调焦范围：粗微动同轴调焦机构，调焦范围：25mm，微动格值：0、002mm，粗微调设有，限位装置和松紧调节机构，以免损坏物镜、切片和适应不同人员的使用。
7、聚焦镜：可调式阿贝聚焦镜、柯勒照明
8、▲光 源：内置式照明光源，高亮度连续可调5W LED光源
9、 接口：标准C接口
10、厂家通过ISO9001质量体系认证</t>
  </si>
  <si>
    <t>1、显微镜主机 1台
2、三目头部 1只
3、目镜：10倍，16倍 各1 对
4、物镜：4倍，10倍，40倍100倍 各1 只
5、三目接口 1只
6、香柏油 1瓶
7、蓝色滤色片 1片
8、电源线 1根
9、说明书 1份
10、防尘罩1只</t>
  </si>
  <si>
    <t>铝塑钢抢救车</t>
  </si>
  <si>
    <t>规格：850*520*950mm 
1、JEMP流水线产品主要由铝•钢•ABS工程塑料结构组成；铝合金三角柱四柱承重；（提供ABS SGS第三方检测报告）
2、车体上部：台面大型模具ABS注塑工艺成型，台面两侧带有扶手，凹陷设计可防止物品滑落，台面配有不锈钢护栏;护栏高度95mm，台面内使用尺寸：530*480mm,台面上配透明软玻璃。
3、车体左侧：嵌入式多用平台（平台可与右侧输液架左右互换）、嵌入式可伸缩吊片设计副工作台、可拆卸式大置物盒；
4、车体右侧：伸缩输液架ABS工程塑料材质一次成形，可载重2-5KG，四只回旋式挂钩（输液架可与左侧平台左右互换）， 旋转式3升圆形锐器盒，翻盖分色垃圾桶175*175*280MM，双色用于垃圾分类（黄色医疗废弃物为损伤性垃圾， 绿色生活垃圾为感染性垃圾） 
5、车体背后：CPR板（除颤板），隐藏伸缩氧气瓶支架不占用空间，活动电源插板便于更换不同国家电源；
6、车体正面：中控锁可旋式，配置有五层大小抽屉、三折轻声导轨，第一二层小抽面80mm，内空：508*358*68mm，两中抽面120mm，内空：508*358*110mm，一深抽面240mm，内空：508*358*220mm，抽屉内 3*3分隔片，可自由分隔，抽屉拉手为燕尾式，防盗式封口插槽标识牌尺寸：115*29mm。（提供导轨第三方检测报告）
7、车体底部：四只4寸豪华万向插入式轻声轮，其中两只带刹车功能；（提供脚轮第三方CMA/CNAS检测报告）</t>
  </si>
  <si>
    <t>1、车体 1台
2、透明软玻璃 1个
3、嵌入式多用平台 1个
4、可伸缩吊片设计副工作台 1个
5、大置物盒 1只
6、伸缩输液架ABS 1个
7、回旋式挂钩 4只
8、3升圆形锐器盒 1只
9、翻盖分色垃圾桶 2只
10、CPR板 1个
11、隐藏伸缩氧气瓶支架 1个
12、电源插板 1个</t>
  </si>
  <si>
    <t>多功能口服药车</t>
  </si>
  <si>
    <t>规格：690*482*950mm 
1、主要由钢·ABS工程塑料结构组成；铝合金三角柱四柱承重。（提供ABS SGS第三方检测报告）
2、车体上部：台面大型模具ABS注塑工艺成型台面，凹陷设计可防止物品滑落，台面不锈钢护栏，护栏高度90mm，台面凹陷使用尺寸：610*430*10mm,台面上配透明软玻璃。
3、车体正面：中控锁可旋式，配置四层大小抽屉，三折轻声导轨、第一二层中抽面120mm，内空：470*375*110mm＊第三层大抽面160mm内空：470*375*145mm＊第四层一大抽面240mm内空：470*375*220mm，其中一只抽屉内透明ABS组合模块化盒子4-6只分别规格：117*117*62mm，352*117*62mm，235*235*62mm，235*117*62mm，盒子代表放不同物品；其它抽屉内 3*3分隔片，抽屉镀锌拉手，圆角设计手感舒适，左侧防盗式封口插槽标识牌尺寸：75*47mm（提供导轨第三方检测报告）
4、左侧：侧挂式置器盒。
5、右侧：翻盖分色垃圾桶175*175*280MM，双色用于垃圾分类（黄色医疗废弃物为损伤性垃圾， 绿色生活垃圾为感染性垃圾） 
6、车体底部：四只4寸豪华万向插入式轻声轮，其中两只带刹车功能。（提供脚轮第三方CMA/CNAS检测报告）</t>
  </si>
  <si>
    <r>
      <t>1、尺寸规格：1910×640×580～870mm
2、背部升降采用阻尼器做支撑力源，升降操作简易方便；
3、▲车身材料为碳钢喷塑。（提供制造商送检的冷轧钢板第三方CMA/CNAS检测报告）（提供制造商送检的喷塑金属板CMA/CNAS第三方检测报告）(提供制造商送检的冷轧钢板喷塑CNAS第三方（盐雾试验）检测报告，检测时间≥72小时)
4、配氧气瓶架，方便转移过程中输氧；
5、床垫：厚度60mm，内置高密度海绵，防水透气，耐磨；(提供医院床垫CMA第三方检测报告)
6、▲车面分体设计，背部可升降角度：≥0-85°；整车升降范围≥580～870mm；
7、车面及护栏均采用进口原PP材料，一次成型，无缝隙，易清洁；
8、转运定向中心第5轮设置，具导向功能。一人操作，轻松转移；
9、▲≥</t>
    </r>
    <r>
      <rPr>
        <sz val="12"/>
        <color theme="1"/>
        <rFont val="Calibri"/>
        <charset val="134"/>
      </rPr>
      <t>Ф</t>
    </r>
    <r>
      <rPr>
        <sz val="12"/>
        <color theme="1"/>
        <rFont val="宋体"/>
        <charset val="134"/>
        <scheme val="minor"/>
      </rPr>
      <t>150优质中控制动轮；一脚制动，四轮刹车；轮面采用聚氨脂材料，静音耐磨，永不生锈；承载能力：静载荷(均布) 250Kg ，安全工作载荷 135Kg
10、下隐藏式安全护栏，气弹簧辅助自动下降，不占空间。 
11、单体两个点滴架插座，配不锈钢双段式点滴架。（提供制造商送检的SUS304不锈钢管材第三方CNAS检测报告）(提供制造商送检的SUS304 不锈钢圆管第三方CNAS（盐雾试验）检测报告，检测时间≥72小时)
12、摇把手内置金属器件，不易折断。</t>
    </r>
  </si>
  <si>
    <t xml:space="preserve">1、主要由钢塑件组成，防锈，移动轻便灵活，外形简洁大方，坚固耐用；
2、凹形一体成型ABS工作台面，经过专业优化处理，可以有效防渗透、耐腐蚀、耐磨损、抗菌易清洁，三面高凸沿式整体围挡，有效防止物品滑落，造型优美；
3、台面上后方配有双层输液架;
4、 车体配有三个抽屉(高度:80、160、160mm)抽屉内平铺有四种药盒（净空间尺寸：219*115*60mm、237*87*60mm、115*87*60mm、116*59*60mm）及药杯座（直径36mm）；
5、右上部配有一个胶带盒，右下部配有两个双面翻盖垃圾桶；
6、车体左侧配有锐器盒及洗手液挂式网篮。
7、 工作台面：604mm x 457mm x 915mm 
外形尺寸：1067mm x 635mm x 1707mm </t>
  </si>
  <si>
    <t>1、车体*1
2、抽屉*3
3、脚轮*4
4、洗手液网篮*1
5、胶带盒*1
6、翻盖污物桶*2
7、锐器盒支架*1
8、置物盆*1</t>
  </si>
  <si>
    <t>LED医用胶片观察灯</t>
  </si>
  <si>
    <t>急救吸引器（交/直流）</t>
  </si>
  <si>
    <t>1、采用负压泵作负压源
2、采用交流、外接直流和机内电池三种供电方式，其中机内电池在充足情况下可连续使用25-30，并可反复充电， 
3、采用恒压限流充电，可间断累加充电，在外接AC100V～240V，50/60Hz或者DC 12V的情况下均可进行充电，有电池量分段指示。
4、通过管路上的负压调节阀控制吸引时所需要的负压值，并由面板上的真空表来显示。
5、塑料外壳美观、轻巧，携带方便，并具有墙挂式结构，可以安装在房间内和交通工具上，也可以挂在轮椅车侧面。
6、极限负压值：≥0、08MPa (600mmHg) 
7、负压调节范围：0、02MPa(150mmHg)～极限负压值 
8、 抽气速率：≥20 L/min
9、噪声：≤65 dB(A)
10、贮液瓶：1000mL（PC塑料）
11、电源：AC 100V～240V，50/60Hz；DC 12V
12、输入功率：110VA
13、车用点烟器插头在病人转运过程中使用可直接接在救护车等交通工具的点烟器（DC12V）上。</t>
  </si>
  <si>
    <t>1、电动吸引器主机 1台
2、车载直流电充电线 1根
3、交流电充电线 1根
4、储液罐 1个
5、吸引管 1根</t>
  </si>
  <si>
    <t>规格：850*520*950mm 
1、▲JEMP流水线产品主要由铝•钢•ABS工程塑料结构组成；铝合金三角柱四柱承重；（提供ABS SGS第三方检测报告）
2、车体上部：台面大型模具ABS注塑工艺成型，台面两侧带有扶手，凹陷设计可防止物品滑落，台面配有不锈钢护栏;护栏高度95mm，台面内使用尺寸：530*480mm,台面上配透明软玻璃。
3、车体左侧：嵌入式多用平台（平台可与右侧输液架左右互换）、嵌入式可伸缩吊片设计副工作台、可拆卸式大置物盒；
4、车体右侧：伸缩输液架ABS工程塑料材质一次成形，可载重2-5KG，四只回旋式挂钩（输液架可与左侧平台左右互换）， 旋转式3升圆形锐器盒，翻盖分色垃圾桶175*175*280MM，双色用于垃圾分类（黄色医疗废弃物为损伤性垃圾， 绿色生活垃圾为感染性垃圾） 
5、车体背后：CPR板（除颤板），隐藏伸缩氧气瓶支架不占用空间，活动电源插板便于更换不同国家电源；
6、车体正面：中控锁可旋式，配置有五层大小抽屉、三折轻声导轨，第一二层小抽面80mm，内空：508*358*68mm，两中抽面120mm，内空：508*358*110mm，一深抽面240mm，内空：508*358*220mm，抽屉内 3*3分隔片，可自由分隔，抽屉拉手为燕尾式，防盗式封口插槽标识牌尺寸：115*29mm。（提供导轨第三方检测报告）
7、车体底部：四只4寸豪华万向插入式轻声轮，其中两只带刹车功能；（提供脚轮第三方CMA/CNAS检测报告）</t>
  </si>
  <si>
    <t>规格：690*482*950mm 
1、▲主要由钢·ABS工程塑料结构组成；铝合金三角柱四柱承重。（提供ABS SGS第三方检测报告）
2、车体上部：台面大型模具ABS注塑工艺成型台面，凹陷设计可防止物品滑落，台面不锈钢护栏，护栏高度90mm，台面凹陷使用尺寸：610*430*10mm,台面上配透明软玻璃。
3、车体正面：中控锁可旋式，配置四层大小抽屉，三折轻声导轨、第一二层中抽面120mm，内空：470*375*110mm＊第三层大抽面160mm内空：470*375*145mm＊第四层一大抽面240mm内空：470*375*220mm，其中一只抽屉内透明ABS组合模块化盒子4-6只分别规格：117*117*62mm，352*117*62mm，235*235*62mm，235*117*62mm，盒子代表放不同物品；其它抽屉内 3*3分隔片，抽屉镀锌拉手，圆角设计手感舒适，左侧防盗式封口插槽标识牌尺寸：75*47mm（提供导轨第三方检测报告）
4、左侧：侧挂式置器盒。
5、右侧：翻盖分色垃圾桶175*175*280MM，双色用于垃圾分类（黄色医疗废弃物为损伤性垃圾， 绿色生活垃圾为感染性垃圾） 
6、车体底部：四只4寸豪华万向插入式轻声轮，其中两只带刹车功能。（提供脚轮第三方CMA/CNAS检测报告）</t>
  </si>
  <si>
    <r>
      <t>1、尺寸规格：1910×640×580～870mm
2、背部升降采用阻尼器做支撑力源，升降操作简易方便；
3、▲车身材料为碳钢喷塑。（提供制造商送检的冷轧钢板第三方CMA/CNAS检测报告）（提供制造商送检的喷塑金属板CMA/CNAS第三方检测报告）(提供制造商送检的冷轧钢板喷塑CNAS第三方（盐雾试验）检测报告，检测时间≥72小时)
4、配氧气瓶架，方便转移过程中输氧；
5、床垫：厚度60mm，内置高密度海绵，防水透气，耐磨；(提供医院床垫CMA第三方检测报告)
6、▲车面分体设计，背部可升降角度：≥0-85°；整车升降范围≥580～870mm；
7、车面及护栏均采用进口原PP材料，一次成型，无缝隙，易清洁；
8、转运定向中心第5轮设置，具导向功能。一人操作，轻松转移；
9、▲配置≥</t>
    </r>
    <r>
      <rPr>
        <sz val="12"/>
        <color theme="1"/>
        <rFont val="Calibri"/>
        <charset val="134"/>
      </rPr>
      <t>Ф</t>
    </r>
    <r>
      <rPr>
        <sz val="12"/>
        <color theme="1"/>
        <rFont val="宋体"/>
        <charset val="134"/>
        <scheme val="minor"/>
      </rPr>
      <t>150优质中控制动轮；一脚制动，四轮刹车；轮面采用聚氨脂材料，静音耐磨，永不生锈；承载能力：静载荷(均布) 250Kg ，安全工作载荷 135Kg
10、下隐藏式安全护栏，气弹簧辅助自动下降，不占空间。 
11、单体两个点滴架插座，配不锈钢双段式点滴架。（提供制造商送检的SUS304不锈钢管材第三方CNAS检测报告）(提供制造商送检的SUS304 不锈钢圆管第三方CNAS（盐雾试验）检测报告，检测时间≥72小时)
12、摇把手内置金属器件，不易折断。</t>
    </r>
  </si>
  <si>
    <t>单道移液器</t>
  </si>
  <si>
    <t>只</t>
  </si>
  <si>
    <t>可调单道移液器的量程涵盖：0、1-2、5ul, 0、5-10ul,2-20ul, 10-100ul, 20-200ul, 100-1000ul, 0、25-2、5 mL，0、5-5ml, 1-10ml；
1、▲采用Perfect Piston™系统的高科技材质，重量轻（仅约80g），操作力小，坚固耐用，耐高温抗腐蚀
2、▲可整支高温高压灭菌和紫外线灭菌，操作更安全
3、▲人体工程学设计，显著减少手、手臂和肩膀用力，避免手部重复性劳损（RSI）
4、▲下半支可徒手拆卸，便于清洁保养
5、▲伸缩式弹性吸嘴设计，确保吸头装配的气密性和移液均一性
6、▲四位数字放大体积显示，可精准设置移液体积
7、▲体积视窗位置合理（在前面），便于移液观察，可单手设定体积及操作
8、▲独有密度调节窗口，适用于不同密度的液体 ，通用性更广泛  
9、▲ RFID 数据芯片读取功能，可读取数据进行追踪
10标配保养校准工具
11、多道移液器具备可拆卸的单独通道设计，确保移液精准性，节省维修成本
12、提供生产厂家ISO证书和授权书</t>
  </si>
  <si>
    <t>移液器*1
保养校准工具*1
出厂报告*1
说明书*1</t>
  </si>
  <si>
    <t>8通道移液器</t>
  </si>
  <si>
    <t>可调八道移液器的量程涵盖：0、5-10 µl、10-100 µl、30-300 µl、120-1200µl
1、▲采用Perfect Piston™系统的高科技材质，重量轻（仅约80g），操作力小，坚固耐用，耐高温抗腐蚀
2、可整支高温高压灭菌和紫外线灭菌，操作更安全
3、人体工程学设计，显著减少手、手臂和肩膀用力，避免手部重复性劳损（RSI）
4、下半支可徒手拆卸，便于清洁保养
5、伸缩式弹性吸嘴设计，确保吸头装配的气密性和移液均一性
6、四位数字放大体积显示，可精准设置移液体积
7、体积视窗位置合理（在前面），便于移液观察，可单手设定体积及操作
8、▲独有密度调节窗口，适用于不同密度的液体 ，通用性更广泛  
9、RFID 数据芯片读取功能，可读取数据进行追踪
10标配保养校准工具
11、多道移液器具备可拆卸的单独通道设计，确保移液精准性，节省维修成本
12、提供生产厂家ISO证书和授权书</t>
  </si>
  <si>
    <t>金属浴</t>
  </si>
  <si>
    <t xml:space="preserve">1、▲温度控制范围 -10℃—100℃ 
2、升温时间 ≤15min (从 20℃升至 100℃)；
3、温度稳定性 ≤±0、5℃ 
4、模块最大温差 0、3℃ 
5、模块温度均匀性  ≤±0、3℃
6、温度显示精度 0、1℃ 
7、最长定时 0-999min
8、最高温度 100℃
9、最大功率 120W
10、降温时间 ≤30min 室温降低 20℃,(环境 温度为 26℃以下检测)
11、产品重量 ≤1、4kg 
12、是否带热盖 否
13、外形尺寸 165*116*105                          </t>
  </si>
  <si>
    <t>主机1台</t>
  </si>
  <si>
    <t>连续分液移液器</t>
  </si>
  <si>
    <t>1、适用于0、1mL - 100 ml体积范围内刻度移液管和固定移液管移液
2、▲重量轻（仅160g），符合人体工程学设计，操作舒适，无疲劳
3、▲新型按钮设计和优化的吸放液速度，可防止液体溅射
4、充电时也可使用，LED指示灯可显示电池状态
5、锂聚合物电池，一次充电最多可工作7小时
6、吸嘴和适配器可高压灭菌
7、吸液嘴拆卸方便，易于更换滤膜
8、具有桌面支撑架，防止管内液体倒流
9、提供生产厂家ISO证书和授权书</t>
  </si>
  <si>
    <t>1、电动助吸器*1
2、充电器*1
3、桌面支撑架*1
4、2片滤膜0、45μm（非无菌）</t>
  </si>
  <si>
    <t>掌上离心机</t>
  </si>
  <si>
    <t>1、电源供应： 220V
2、功率： 30W
3、转速： 12000转/分(可调）
4、离心量： 1、5ml/2ml×8　0、5ml×8　0、2ml×8/0、2×8×2（8排管）
5、外型尺寸： 160×152×115mm</t>
  </si>
  <si>
    <t>1 主机一台
2 1、5ml/2ml×8转子一个　
3 0、2ml×8/0、2×8×2（8排管）转子一个</t>
  </si>
  <si>
    <t>多功能血细胞分类仪</t>
  </si>
  <si>
    <t>1、▲共设有四种计数方式（骨髓、血片、巨核、组化），63种细胞按键，基本满足对血细胞分类计数的要求。
2、▲在键盘布置上，为方便用户使用，对63种细胞按实际需要共分7个区，一个区对应一类细胞;一种细胞一个编号。
3、该计数器采用了大规模集成电路、超大字符液晶显示屏和薄膜开关技术，具有漂亮的外观，超低的耗能（3w），准确的计算结果（显示到小数后两位）和完整明了的数据显示；人机对话采用了显示菜单，使用非常方便。
4、该计数器具有掉电保护功能，能长期保存数据不丢失；计数过程中突然断电，不用担心，原来的计数结果已经被保存，来电开机后选择原计数方式，仍可以继续计数。
5、内设大容量存储器，用户可在四种计数方式都完成后再抄录
6、功能：血细胞计数器设置了58种细胞，四种计数方式(骨髓、血片、巨核、组化)，采用20*2超大字符液晶显示屏，具有掉电保护功能。可查寻所计细胞个数、百分比、5种比值、6种细胞系总数和非红统计结果。
7、粒系：原粒、早粒、中粒、晚粒、杆状、分叶(分嗜酸、嗜碱、中性三类18个细胞键)
8、红系：原红、早红、中红、晚红、其它1、原巨、早巨、中巨、晚巨、其它2
9、巨系：原始、幼稚、颗粒、产板、小原、小幼、小巨、裸核、分裂、其它3
10、浆系：原浆、幼浆、浆
11、单系：原单、幼单、单核
12、淋系：原淋、幼淋、淋巴、异淋
13、其它细胞：脂肪、组酸、组碱、网状、恶组、吞噬、成纤、内皮、成骨、破骨
14、组化：-、+、++、+++、++++
15、供电电源电压：220v 10%   50hz，保险丝0、2a
16、使用环境：温度： 0～40℃，相对湿度： 80%
17、大气压力：750MM汞高</t>
  </si>
  <si>
    <t>主机*1
电源线*1</t>
  </si>
  <si>
    <t>电热恒温水槽</t>
  </si>
  <si>
    <t>1、控温范围： RT+5-65℃
2、温度波动：±0、1℃
3、控温精度：0、1℃
4、消耗功率：1000W
5、工作室尺寸：500×300×200mm
外形尺寸：655×337×300mm</t>
  </si>
  <si>
    <t>旋涡振荡器</t>
  </si>
  <si>
    <t>1、操作显示方式：旋钮+刻度
2、圆周直径：3、6mm
3、振荡方式：圆周涡旋
4、运行方式：连续运转或点动
5、速度范围：0-2800rpm
6、输入电源：AC220V；AC110V：50/60Hz
7、功率：60W
8、外形尺寸：（W×D×H）134×156×150 mm
9、净重：2、4kg
10、多种配件可以选择可适用 0、2-50ml 微量管和直径小于 108mm 的试管或小容器。
11、振动模块安装方便，产品稳固可靠，偏心轴承设计经久耐用
12、电机无级调速，低速平稳，高速强劲
13、减震机脚设计，具有良好防震效果，适合高速工作</t>
  </si>
  <si>
    <t xml:space="preserve">主机*1
</t>
  </si>
  <si>
    <t>恒温鼓风干燥箱</t>
  </si>
  <si>
    <t>1、定时范围 0~9999min
2、电源电压 AC220V 50HZ
3、控温范围 RT+10～300℃（最低温度55度，最高300度）
4、恒温波动度 ±1、0℃
5、温度分辨率 0、1℃
6、温度均匀度 ±3%（测试点为100℃）*7、工作环境温度 +5～40℃
8、输入功率 1100W
9、容积 50L
10、内胆尺寸 420×395×350（mm）W×D×H
11、外形尺寸 720×530×520（mm）W×D×H
12、载物托架 2块（标配）</t>
  </si>
  <si>
    <t>电热干燥（培养）箱</t>
  </si>
  <si>
    <t xml:space="preserve">1、定时范围 0～5999min
2、电源电压 AC220V   50HZ
3、输入功率 1100W
4、控温范围 RT+10～250℃（最低55度，最高250度）
5、温度分辨率 0、1℃
6、恒温波动度 ±1℃
7、温度均匀度 ±2、5%（测试点为100℃）
8、搁板 2块
9、工作室尺寸 400×320×550（mm）W×D×H
10、外形尺寸 550×660×750（mm）W×D×H
11、容积 80L
12、观察窗 有
</t>
  </si>
  <si>
    <t>国产移液器</t>
  </si>
  <si>
    <t xml:space="preserve">1、减震机脚设计
2、操作显示方式：旋钮+刻度
3、圆周直径：3、6mm
4、振荡方式：圆周涡旋
5、运行方式：连续运转或点动
6、速度范围：0-2800rpm
7、输入电源：AC220V；AC110V：50/60Hz
8、功率：60W
9、外形尺寸：（W×D×H）134×156×150 mm
10、净重：2、4kg
11、▲多种配件可以选择可适用 0、2-50ml 微量管和直径小于 108mm 的试管或小容器。
12、振动模块安装方便，产品稳固可靠，偏心轴承设计经久耐用
13、电机无级调速，低速平稳，高速强劲
</t>
  </si>
  <si>
    <t xml:space="preserve">移液器1只
</t>
  </si>
  <si>
    <t>紫外线辐照计</t>
  </si>
  <si>
    <t>1、▲ 光谱响应：230nm-280nm，λp = 254nm
2、▲ 功率测量范围：0 - 20000μW/cm2
3、 功率分辨率：0、1μW/cm2
4、 能量测量范围：0 – 9999999 μJ/cm2
5、 相对示值误差 (H为标准值)： H&lt;50μW/cm2：±4μW/cm2，H&gt;=50μW/cm2：±8%H (相对于NIM标准)
6、 长波响应误差：&lt;60%
7、 余弦特性(方向性响应)误差：10%
8、 线性误差：±1%
9、 短期不稳定性：±1%(开机30min后)
10、 疲劳特性：衰减量&lt;2%
11、 零值误差：满量程的±0、1%
12、 响应时间：&lt;0、5秒
13、 功率数据存储间隔：1s/10s/60s可选
14、 记录周期：10分钟/100分钟/600分钟
15、 蓝牙传输距离：50米(空旷区域)
16、 探头尺寸：直径39mm*厚15mm
17、 主机尺寸：长148mm*宽76mm*高26mm
18、 探头线长：1米
19、 仪器重量：约293克
20、 显示：240*160点阵LCD
21、 电池：4节AAA碱性干电池
22、 使用环境：温度(0～40)℃，湿度&lt;85%RH</t>
  </si>
  <si>
    <t>1 紫外辐照计 1 台
2 USB 数据线 1条
3 AAA 电池 4 节
4 紫外标尺挂钩 1 套
5 说明书 1 份
6 出厂校准报告 1 份
7 合格证/保修卡 1 张
8 塑料工程箱 1 只</t>
  </si>
  <si>
    <t>超声清洗仪</t>
  </si>
  <si>
    <t>1、内槽规格≥150*35*65mm                                                                              2、频率40KHZ                                                                                                  3、功率 80W                                                                                                    4、时间可调 1-99min</t>
  </si>
  <si>
    <t>主机一台</t>
  </si>
  <si>
    <t>标本冷藏专用箱</t>
  </si>
  <si>
    <t>1、容积： 
箱体容积 5L 
样本最大携带量：1 次 20 支试管 
2、箱体尺寸： 
内尺寸：235*145*170mm
外尺寸：340*234*275mm
3、箱体材料 
按照 ADR6、2 生物危害标准制造，是符合 PI650 和 PI620 标准的专业容器。符合 UN2814、 UN2900、UN3373 的运输要求。 按照《病原微生物实验室生物安全管理条例》、《可感染人类的高致病性病原微生物菌 （毒）种或样本运输管理规定》生产，通过了国家级的第三方检测机构检测，检测证 书真实可靠，检测项目均符合 CLASS6、2 类感染性物质运输中跌落、堆码、密封、穿孔 实验等各项检测。</t>
  </si>
  <si>
    <t>PH计</t>
  </si>
  <si>
    <t>1、PH测量范围： 0 ~ 14，可读性： 0、01，精度 ±0、01
2、mV 测量范围： -1500、0 ~ 1500、0mV，可读性： 0、1mV，精度: ±0、4 mV
3、温度测量范围 -5、0 ~ 105、0 ℃，可读性 0、1℃，准确度 ±0、2℃
4、电极校准斜率范围：90%~105%
5、校准点: 自动识别16种缓冲液
     2, 4, 7, 10, 12
     1, 3, 6, 8, 10, 13
     1、68, 4、01, 6、86, 9、18, 12、46
6、电极校准斜率范围：90%~105%
7、全自动显示电极斜率及使用状态
8、自动温度补偿（ATC）
9、可选的测量单位 pH、 mV 和 RmV（相对mV值）
10、电极接口：BNC</t>
  </si>
  <si>
    <t>主机*1台
电极*1个
缓冲液*3包
说明书*1份
电源线*1根</t>
  </si>
  <si>
    <t>摇床</t>
  </si>
  <si>
    <t>1、适合短时间(点动)或长时间连续工作
2、转速范围:0-3000rpm，无级调速，可实现温和/剧烈混合样品
3、偏心球轴承设计，振动头安装方便
4、多种振头及适配器可选，可适用于Eppendorf管等
5、在不同负载情况下，仍可保持恒定转速
6、钢制底座和特殊设计的真空吸盘脚可7、运行周转直径:4mm8、防护等级:IP21</t>
  </si>
  <si>
    <t>摇床1台</t>
  </si>
  <si>
    <t>红外线电子式电热灼烧器</t>
  </si>
  <si>
    <t>1、输入功率 AC220V 50HZ
2、功率 240W
3、中心区最高温度 825°C+50°C
4、加热温度 两档加热 400C/850°C
5、最大消毒外径 ф35mm
6、加热区总长 100mm
7、升温时间 1 0min
8、熔断器 250V 3A 5x20
9、环境温度 5-40℃
10、相对湿度 ≤90%</t>
  </si>
  <si>
    <t>分析天平</t>
  </si>
  <si>
    <r>
      <t>1、 外置校准系统；
2、▲最大称量：60g；精度：0、1mg；
3、重复性（≤+mg）负载为5%时的典型值： 0、08；
重复性（≤+mg），满量程,典型值：0、1
4、线性偏差（≤+mg）典型值：0、06；
5、灵敏度漂移（+10°C ~+30°C）：1、5
6、稳定时间，典型值（≤S）：1、5，
7、称盘尺寸：</t>
    </r>
    <r>
      <rPr>
        <sz val="12"/>
        <rFont val="Calibri"/>
        <charset val="134"/>
      </rPr>
      <t>φ</t>
    </r>
    <r>
      <rPr>
        <sz val="12"/>
        <rFont val="宋体"/>
        <charset val="134"/>
        <scheme val="minor"/>
      </rPr>
      <t>90㎜；
8、防静电涂层五面玻璃防风罩能有效地屏蔽外界静电荷的干扰，视野清晰；
9、▲ 超级单体传感器，同类产品中最快的稳定速度；
8、 自测试“@start”功能，可靠性有保障；
9、极佳的可重复性；
10、超载保护；
11、▲应用程序：内置 12 种应用程序，打印输出 ，数据输出符合 GLP|GMP 要求。
称量 | 填料，计数，称量百分比，混合 | 净重总重。组分 | 总重，动物称量，计算 | 自由因子，密度测定，统计，峰值保持，检重，质量单位转换，适用于较大样品的下部吊钩称量；
12、 最先进的现代连接方式：永不过时的USB C 型接口，行业领先的 9 针RS232 接口，向后的兼容性（ RS232 接口）；
13、密码保护确保安全运行，防止意外更改天平设置
14、LED 触摸屏，操作容易，读数方便，直观耐用的LED 与触摸屏技术相结合，用户界面简单、结构清晰。
15、称量室内空间大，能轻松放进较大容器，顶部和侧边滑门易于移动和拆卸，防风罩可完全拆卸。
16、即插即用技术：自动检测赛多利斯配件(如打印机、第二显示器)，真正的“PC 直连功能”，轻松连接到PC，以便将称量数据直接传输到电子表格或者文本如Microsoft® Excel 或Word 等格式的文档中。
17、动态称量应用的数据输出：可设置数据输出时间间隔</t>
    </r>
  </si>
  <si>
    <t xml:space="preserve">1、主机一台；
2、电源适配器一个；
3、防风罩一个；
4、秤盘一个；
</t>
  </si>
  <si>
    <t>样本盒</t>
  </si>
  <si>
    <t>1、自带1-100数字编号
2、拆分设计，可作为试管架使用
3、隐藏式提手设计
4、固定槽骨，可多层叠放</t>
  </si>
  <si>
    <t>样本盒1个</t>
  </si>
  <si>
    <t>冻存盒</t>
  </si>
  <si>
    <t>100孔1、5/1、8/2ml</t>
  </si>
  <si>
    <t>样本架（100人份）</t>
  </si>
  <si>
    <t>100孔1、5/2、0ml</t>
  </si>
  <si>
    <t>样本架（50人份）</t>
  </si>
  <si>
    <t>50孔15ml/50ml</t>
  </si>
  <si>
    <t>1、尺寸规格：1910×640×580～870mm
2、背部升降采用阻尼器做支撑力源，升降操作简易方便；
3、▲车身材料为碳钢喷塑。（提供制造商送检的冷轧钢板第三方CMA/CNAS检测报告）（提供制造商送检的喷塑金属板CMA/CNAS第三方检测报告）(提供制造商送检的冷轧钢板喷塑CNAS第三方（盐雾试验）检测报告，检测时间≥72小时)
4、配氧气瓶架，方便转移过程中输氧；
5、床垫：厚度60mm，内置高密度海绵，防水透气，耐磨；(提供医院床垫CMA第三方检测报告)
6、▲车面分体设计，背部可升降角度：≥0-85°；整车升降范围≥580～870mm；
7、车面及护栏均采用进口原PP材料，一次成型，无缝隙，易清洁；
8、转运定向中心第5轮设置，具导向功能。一人操作，轻松转移；
9、▲≥Ф150优质中控制动轮；一脚制动，四轮刹车；轮面采用聚氨脂材料，静音耐磨，永不生锈；承载能力：静载荷(均布) 250Kg ，安全工作载荷 135Kg
10、下隐藏式安全护栏，气弹簧辅助自动下降，不占空间。 
11、单体两个点滴架插座，配不锈钢双段式点滴架。（提供制造商送检的SUS304不锈钢管材第三方CNAS检测报告）(提供制造商送检的SUS304 不锈钢圆管第三方CNAS（盐雾试验）检测报告，检测时间≥72小时)
12、摇把手内置金属器件，不易折断。</t>
  </si>
  <si>
    <t xml:space="preserve">1、车体 1台
2、床垫 1床
</t>
  </si>
  <si>
    <t>规格： 645×500×1005mm  台面尺寸：645×500mm。
▲材质：SUS304优质不锈钢及铝合金材质。（提供制造商送检的SUS304不锈钢板材和不锈钢管材第三方CNAS检测报告）(提供制造商送检的SUS304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1、色彩：台面框架、前挡及下底板温馨米黄；左、后、右板灰白平光，四抽果绿平光；污物桶翻盖灰白平光；（提供制造商送检的喷塑金属板CMA/CNAS第三方检测报告）(提供制造商送检的冷轧钢板喷塑CNAS第三方（盐雾试验）检测报告，检测时间≥72小时)（提供户内粉末CMA/CNAS第三方检测报告）
2、▲一斗四抽，台面左右抽板是玻璃，左侧：不锈钢储物篮1只，消洗液瓶架1只；塑料翻盖垃圾桶1只。右侧：3升锐器盒及挂钩1套，脚踩翻盖机构1套及优质塑料污物桶2只；
3、箱斗内有铝片积木组合共10格；上面2抽每层配铝片积木组合各12格；下面2抽每层配1大2小塑料盒（蓝色）；
4、四只4吋静音万向轮，防卷发，其中两只带刹，抽屉安装静音伸缩自吸导轨。（脚轮推荐品牌：施可瑞、得胜、易得力品牌或不低于以上同等档次品牌产品，提供脚轮SGS第三方检测报告）（提供制造商送检的噪声CMA第三方检测报告）（导轨推荐品牌：固特、金斯莱德、东泰或不低于以上同等档次品牌产品，提供抽屉导轨CMA/CNAS第三方检测报告）</t>
  </si>
  <si>
    <t>规格：
620×480×1036/1116mm
材质：
SUS304优质不锈钢及铝合金材质;板材厚1、0mm；主管材φ32×1、0mm（提供制造商送检的SUS304不锈钢板材和不锈钢管材第三方CNAS检测报告）(提供制造商送检的SUS304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1、治疗车有三层台面、一抽板和双抽屉； 
2、台面喷涂温馨米黄色，抽屉喷涂湖绿色；（提供制造商送检的喷塑金属板CMA/CNAS第三方检测报告）(提供制造商送检的冷轧钢板喷塑CNAS第三方（盐雾试验）检测报告，检测时间≥72小时)（提供户内粉末CMA/CNAS第三方检测报告）
3、车体右侧：两只摇盖式污物桶和一只不锈钢网筐；
车体左侧：一只网筐、一只消毒瓶架和两锐器盒；
4、长方药盒两个和一药盘、
5、四只φ100mm防缠绕聚氨酯静音脚轮（其中两轮带刹），防卷发，抽屉安装静音伸缩自吸导轨；（脚轮推荐品牌：施可瑞、得胜、易得力品牌或不低于以上同等档次品牌产品，提供脚轮SGS第三方检测报告）（提供制造商送检的噪声CMA第三方检测报告）（导轨推荐品牌：固特、金斯莱德、东泰或不低于以上同等档次品牌产品，提供抽屉导轨CMA/CNAS第三方检测报告）
6、车体底部四角安装有强力塑胶防撞角；</t>
  </si>
  <si>
    <r>
      <t>规格： 645×500×1005/1040mm(台面尺寸：645×500mm)
▲材质： SUS304优质不锈钢及铝合金材质（提供制造商送检的SUS304不锈钢板材和不锈钢管材第三方CNAS检测报告）(提供制造商送检的SUS304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不锈钢圆管第三方CNAS（盐雾试验）检测报告，检测时间≥72小时)（提供制造商送检的铝合金型材 CMA 第三方检测报告）
结构：
1、色彩：台面温馨米黄；车体的左、后、右板灰白平光；抽屉果绿平光；（提供制造商送检的喷塑金属板CMA/CNAS第三方检测报告）(提供制造商送检的冷轧钢板喷塑CNAS第三方（盐雾试验）检测报告，检测时间≥72小时)（提供户内粉末CMA/CNAS第三方检测报告）
2、▲台面配2张透明软玻璃垫,一斗两抽，左侧：不锈钢储物篮1只，消洗液瓶架1只，病历夹篮1只；右侧：优质塑料翻盖污物桶1只，3升锐器盒及挂架1套，压膜带收集盒1只；后部，护士圆凳1只；前部：输液空瓶、空袋收纳盒（500×400×320mm）1只；
3、上部箱斗有左侧拉门和右侧拉门各一只，箱斗内有铝片组成积木式小隔间10格；两抽屉内有铝片组成积木式小隔间12格；
4、四只</t>
    </r>
    <r>
      <rPr>
        <sz val="12"/>
        <color theme="1"/>
        <rFont val="Calibri"/>
        <charset val="161"/>
      </rPr>
      <t>φ</t>
    </r>
    <r>
      <rPr>
        <sz val="12"/>
        <color theme="1"/>
        <rFont val="宋体"/>
        <charset val="134"/>
        <scheme val="minor"/>
      </rPr>
      <t>125mm防缠绕聚氨酯静音脚轮（其中两轮带刹），防卷发，抽屉安装静音伸缩自吸导轨。
（脚轮推荐品牌：施可瑞、得胜、易得力品牌或不低于以上同等档次品牌产品，提供脚轮SGS第三方检测报告）（提供制造商送检的噪声CMA第三方检测报告）（导轨推荐品牌：固特、金斯莱德、东泰或不低于以上同等档次品牌产品，提供抽屉导轨CMA/CNAS第三方检测报告）</t>
    </r>
  </si>
  <si>
    <t>1、采用负压泵作负压源
2、采用交流、外接直流和机内电池三种供电方式，其中机内电池在充足情况下可连续使用25-30，并可反复充电， 
3、采用恒压限流充电，可间断累加充电，在外接AC100V～240V，50/60Hz或者DC 12V的情况下均可进行充电，有电池量分段指示。
4、通过管路上的负压调节阀控制吸引时所需要的负压值，并由面板上的真空表来显示。
5、塑料外壳美观、轻巧，携带方便，并具有墙挂式结构，可以安装在房间内和交通工具上，也可以挂在轮椅车侧面。
6、 极限负压值：≥0、08MPa (600mmHg) 
7、 负压调节范围：0、02MPa(150mmHg)～极限负压值 
8、 抽气速率：≥20 L/min
9、噪声：≤65 dB(A)
10、贮液瓶：1000mL（PC塑料）
11、电源：AC 100V～240V，50/60Hz；DC 12V
12、输入功率：110VA
13、车用点烟器插头在病人转运过程中使用可直接接在救护车等交通工具的点烟器（DC12V）上。</t>
  </si>
  <si>
    <t>吸氧流量表</t>
  </si>
  <si>
    <t>1、进口内管，流量精确；
2、双锥度、双数字带背景设计，180°视角均可清晰可见；
3、为后节流型，用于出气不稳，允许背压使用；
4、无级调节，轻松调节所需流量；
5、气体标识清晰，采用NFPA  99或ISO 32气体标准色标，便于辨认识别；
6、当出气异常时或使用不当时瓶内压力过高泄压报警；
7、可浸泡消毒，亦可121°C高温消毒，杜绝交叉感染；
8、重复使用型；
9、带安全泄压阀，超压蜂鸣报警，确保使用安全；
10、内设过滤芯，避免杂质进入人体；
11、适度加湿，吸入舒适顺畅；
12、可拆洗高温消毒，重复使用
13、可附带各种医疗接头；</t>
  </si>
  <si>
    <t>1、吸氧流量表1个</t>
  </si>
  <si>
    <t>耳窥器</t>
  </si>
  <si>
    <t>卵圆形，内径包含有4.0mm、5.0mm、5.5mm、6.0mm，长度≤4.3cm；</t>
  </si>
  <si>
    <t>耳窥器1个</t>
  </si>
  <si>
    <t>耳刮匙</t>
  </si>
  <si>
    <t>▲双头刮匙，匙大小包含1*1.6和1.3*2mm、匙大小2*3.2和1.6*2.6mm，长度≥15cm；（提供彩页或产品说明书证明文件）</t>
  </si>
  <si>
    <t>耳刮匙1把</t>
  </si>
  <si>
    <t>耳棉钳</t>
  </si>
  <si>
    <t>超精细长型，工作长度≤6cm；</t>
  </si>
  <si>
    <t>耳棉钳1把</t>
  </si>
  <si>
    <t>耳钳</t>
  </si>
  <si>
    <t>超精细型，椭圆形杯口状钳口，钳宽≤0.9mm，工作长度≥8cm；</t>
  </si>
  <si>
    <t>耳钳1把</t>
  </si>
  <si>
    <t>耳刀</t>
  </si>
  <si>
    <t>圆刀45°，直径≤3.5mm，长度≥16cm；</t>
  </si>
  <si>
    <t>耳刀1把</t>
  </si>
  <si>
    <t>吸引管</t>
  </si>
  <si>
    <t>根</t>
  </si>
  <si>
    <t>吸引管，直角，软性，外径≤1.5mm；</t>
  </si>
  <si>
    <t>吸引管1根</t>
  </si>
  <si>
    <t>吸引管手柄</t>
  </si>
  <si>
    <t>用于带截断孔的吸引管，长度≤5.5cm；</t>
  </si>
  <si>
    <t>吸引管手柄1个</t>
  </si>
  <si>
    <t>House吸引管</t>
  </si>
  <si>
    <t>吸引管，直角，软性，外径≤0.7mm；</t>
  </si>
  <si>
    <t>Baron吸引管</t>
  </si>
  <si>
    <t>弯角状，有效工作长度≤7.5cm;</t>
  </si>
  <si>
    <t>吸引管，直角，软性，外径≤3.0mm;</t>
  </si>
  <si>
    <t>剥离子</t>
  </si>
  <si>
    <t>双头，末端双侧右弯或左弯，长度≥18cm；</t>
  </si>
  <si>
    <t>剥离子1把</t>
  </si>
  <si>
    <t>敷料镊</t>
  </si>
  <si>
    <t>用于缝合和抓取关键组织，长≥15cm；</t>
  </si>
  <si>
    <t>敷料镊1把</t>
  </si>
  <si>
    <t>软骨镊</t>
  </si>
  <si>
    <t>儿童用柱状镊，宽≤7.5mm,长≥8.5cm；</t>
  </si>
  <si>
    <t>软骨镊1把</t>
  </si>
  <si>
    <t>耳剪</t>
  </si>
  <si>
    <t>尖端和钝端，长度≥12cm；</t>
  </si>
  <si>
    <t>耳剪1把</t>
  </si>
  <si>
    <t>剥离剪</t>
  </si>
  <si>
    <t>超精细型，长度≥10.5cm；</t>
  </si>
  <si>
    <t>剥离剪1把</t>
  </si>
  <si>
    <t>圆刀</t>
  </si>
  <si>
    <t>圆刀90°，直径≤1.5mm，长度≥16cm；</t>
  </si>
  <si>
    <t>圆刀1把</t>
  </si>
  <si>
    <t>皮瓣刀</t>
  </si>
  <si>
    <t>45°，直径≤2.5mm，长度≥16cm；</t>
  </si>
  <si>
    <t>皮瓣刀1把</t>
  </si>
  <si>
    <t>显微针</t>
  </si>
  <si>
    <t>中度弯曲，长度≥16.5cm；</t>
  </si>
  <si>
    <t>显微针1把</t>
  </si>
  <si>
    <t>精细型耳钳</t>
  </si>
  <si>
    <t>精细锯齿状，工作长度≤8cm；</t>
  </si>
  <si>
    <t>精细型耳钳1把</t>
  </si>
  <si>
    <t>精细型耳剪</t>
  </si>
  <si>
    <t>耳剪，用于镫骨底切除术，左弯和右弯，工作长度≤7.5mm；</t>
  </si>
  <si>
    <t>精细型耳剪1把</t>
  </si>
  <si>
    <t>钢丝打结钳</t>
  </si>
  <si>
    <t>直头，工作长度≤8cm；</t>
  </si>
  <si>
    <t>钢丝打结钳1把</t>
  </si>
  <si>
    <t>钢弯折切断剪</t>
  </si>
  <si>
    <t>锯齿形，长度≤10cm；</t>
  </si>
  <si>
    <t>钢弯折切断剪1把</t>
  </si>
  <si>
    <t>锤骨咬骨钳</t>
  </si>
  <si>
    <t>向上和向下咬切，工作长度≤8cm；</t>
  </si>
  <si>
    <t>锤骨咬骨钳1把</t>
  </si>
  <si>
    <t>窦腔刮匙</t>
  </si>
  <si>
    <t>长≥19cm，长方形，小号；</t>
  </si>
  <si>
    <t>窦腔刮匙1把</t>
  </si>
  <si>
    <t>带吸引的剥离子</t>
  </si>
  <si>
    <t>带吸引通道，长≥20cm；</t>
  </si>
  <si>
    <t>带吸引的剥离子1把</t>
  </si>
  <si>
    <t>360°旋转窦腔开口钳</t>
  </si>
  <si>
    <t>▲超细长钳口，鞘体可360°旋转，带固定螺栓，前端轻微向下弯曲，带清洁接口，工作长度≥10cm；（提供彩页或产品说明书证明文件）</t>
  </si>
  <si>
    <t>360°旋转窦腔开口钳1把</t>
  </si>
  <si>
    <t>鼻窦抓钳</t>
  </si>
  <si>
    <t>直头抓钳，工作长度≥15cm；</t>
  </si>
  <si>
    <t>鼻窦抓钳1把</t>
  </si>
  <si>
    <t>上弯抓钳</t>
  </si>
  <si>
    <t>宽度≤0.6mm，工作长度≥15cm；</t>
  </si>
  <si>
    <t>上弯抓钳1把</t>
  </si>
  <si>
    <t>360°旋转剪刀</t>
  </si>
  <si>
    <t>▲45°上弯，精细型，可360°旋转，工作长度≥18cm；（提供彩页或产品说明书证明文件）</t>
  </si>
  <si>
    <t>360°旋转剪刀1把</t>
  </si>
  <si>
    <t>超精细抓钳</t>
  </si>
  <si>
    <t>宽度≤1.8mm，工作长度≥18cm；</t>
  </si>
  <si>
    <t>超精细抓钳1把</t>
  </si>
  <si>
    <t>窦腔吸引管</t>
  </si>
  <si>
    <t>长曲形，柔韧可塑性，锯齿形手柄，外径≤2.5mm，长度≥12.5cm；</t>
  </si>
  <si>
    <t>窦腔吸引管1根</t>
  </si>
  <si>
    <t>双端，长≥20cm；</t>
  </si>
  <si>
    <t>双头剥离子</t>
  </si>
  <si>
    <t>半锋利和钝形，长≥20cm；</t>
  </si>
  <si>
    <t>双头剥离子1把</t>
  </si>
  <si>
    <t>镰状刀</t>
  </si>
  <si>
    <t>长度≥19cm；</t>
  </si>
  <si>
    <t>镰状刀1把</t>
  </si>
  <si>
    <t>窦腔长刮匙</t>
  </si>
  <si>
    <t>柔韧可塑性弯曲，1号，长度≥21cm；</t>
  </si>
  <si>
    <t>窦腔长刮匙1把</t>
  </si>
  <si>
    <t>双头探针</t>
  </si>
  <si>
    <t>长度≥19cm，直径≤1.2mm和≥2mm；</t>
  </si>
  <si>
    <t>双头探针1把</t>
  </si>
  <si>
    <t>0°鼻粘膜咬切钳</t>
  </si>
  <si>
    <t>直型，直径≤3.5mm，工作长度≥13cm；</t>
  </si>
  <si>
    <t>0°鼻粘膜咬切钳1把</t>
  </si>
  <si>
    <t>45°鼻粘膜咬切钳</t>
  </si>
  <si>
    <t>0号，直径≤3.5mm，工作长度≥13cm；</t>
  </si>
  <si>
    <t>45°鼻粘膜咬切钳1把</t>
  </si>
  <si>
    <t>0°鼻钳</t>
  </si>
  <si>
    <t>直角，规格1，有效工作长度≥13cm；</t>
  </si>
  <si>
    <t>0°鼻钳1把</t>
  </si>
  <si>
    <t>45°鼻钳</t>
  </si>
  <si>
    <t>规格1，有效工作长度≥13cm；</t>
  </si>
  <si>
    <t>45°鼻钳1把</t>
  </si>
  <si>
    <t>鼻窦咬除钳</t>
  </si>
  <si>
    <t>有效工作长度≥10cm；</t>
  </si>
  <si>
    <t>鼻窦咬除钳1把</t>
  </si>
  <si>
    <t>9Fr，有效工作长度≥10cm；</t>
  </si>
  <si>
    <t>长≥12.5cm，外径≤3mm；</t>
  </si>
  <si>
    <t>咬骨钳</t>
  </si>
  <si>
    <t>硬性向上前咬切，规格≤2mm，工作长度≥17cm；</t>
  </si>
  <si>
    <t>咬骨钳1把</t>
  </si>
  <si>
    <t>窦腔开口钳</t>
  </si>
  <si>
    <t>用于蝶窦和筛窦的环状切开，有效工作长度≥18cm，直径≤3.5mm；</t>
  </si>
  <si>
    <t>窦腔开口钳1把</t>
  </si>
  <si>
    <t>弯剪</t>
  </si>
  <si>
    <t>精致的锯齿刨刀，有效工作长度≤6.5cm；</t>
  </si>
  <si>
    <t>弯剪1把</t>
  </si>
  <si>
    <t>反上颌窦抓钳</t>
  </si>
  <si>
    <t>向下弯曲115°，有效工作长度≥10cm；</t>
  </si>
  <si>
    <t>反上颌窦抓钳1把</t>
  </si>
  <si>
    <t>鼻甲剪</t>
  </si>
  <si>
    <t>切刃长度≤10mm，工作长度≥11cm；</t>
  </si>
  <si>
    <t>鼻甲剪1把</t>
  </si>
  <si>
    <t>手术支撑喉镜</t>
  </si>
  <si>
    <t>▲包含：1、小号激光手术喉镜，用于儿童患者，抗反射镀层处理适用于激光手术，内置排烟吸引管，近端外径23*15mm，长度≥19cm；                                                                                                2、中号手术喉镜，近端和末端内径大小26*15.5mm，长度≤17cm；                                                                         3、小号手术喉镜，近端和末端内径大小21*13.5mm，长度≥18cm；（提供彩页或产品说明书证明文件）</t>
  </si>
  <si>
    <t>手术支撑喉镜1个</t>
  </si>
  <si>
    <t>外径≤3mm，工作长度≥16cm，与激光手术支撑喉镜配套使用；</t>
  </si>
  <si>
    <t>激光吸引管</t>
  </si>
  <si>
    <t>工作长度≥20cm，与手术支撑喉镜配套使用；</t>
  </si>
  <si>
    <t>激光吸引管1根</t>
  </si>
  <si>
    <t>吸引管适配器</t>
  </si>
  <si>
    <t>可固定于手术喉镜近端；</t>
  </si>
  <si>
    <t>吸引管适配器1个</t>
  </si>
  <si>
    <t>灯夹</t>
  </si>
  <si>
    <t>用于近端照明；</t>
  </si>
  <si>
    <t>灯夹1个</t>
  </si>
  <si>
    <t>精细型喉咬切钳</t>
  </si>
  <si>
    <t>▲鳄牙形，用于抓取较硬异物，钳口两侧可动，鞘芯直径≤1.5mm，工作长度≥35cm；圆形杯状口，直头，2mm，工作长度23cm;（提供彩页或产品说明书证明文件）</t>
  </si>
  <si>
    <t>精细型喉咬切钳1把</t>
  </si>
  <si>
    <t>45°喉钳</t>
  </si>
  <si>
    <t>≤2mm杯口状钳口，上翘，工作长度≥23cm；</t>
  </si>
  <si>
    <t>45°喉钳1把</t>
  </si>
  <si>
    <t>右弯微型喉钳</t>
  </si>
  <si>
    <t>右弯，钳口锯齿形，圆锥形钳鞘近端逐渐加粗，带清洁接口，工作长度≥23cm；</t>
  </si>
  <si>
    <t>右弯微型喉钳1把</t>
  </si>
  <si>
    <t>左弯微型喉钳</t>
  </si>
  <si>
    <t>左弯，钳口锯齿形，圆锥形钳鞘近端逐渐加粗，带清洁接口，工作长度≥23cm；</t>
  </si>
  <si>
    <t>左弯微型喉钳1把</t>
  </si>
  <si>
    <t>2mm吸引管</t>
  </si>
  <si>
    <t>球形头，外径≤2mm，工作长度≥18cm；</t>
  </si>
  <si>
    <t>2mm吸引管1根</t>
  </si>
  <si>
    <t>无创吸引管</t>
  </si>
  <si>
    <t>球形头，外径≥3mm，工作长度≥18cm；</t>
  </si>
  <si>
    <t>无创吸引管1根</t>
  </si>
  <si>
    <t>喉镜胸撑架</t>
  </si>
  <si>
    <t>直径≤12cm，长度≥34cm；</t>
  </si>
  <si>
    <t>喉镜胸撑架1套</t>
  </si>
  <si>
    <t>喉镜支撑杆</t>
  </si>
  <si>
    <t>长度≤8cm；</t>
  </si>
  <si>
    <t>喉镜支撑杆1个</t>
  </si>
  <si>
    <t>喉刀</t>
  </si>
  <si>
    <t>有效工作长度≥23cm；</t>
  </si>
  <si>
    <t>喉刀1把</t>
  </si>
  <si>
    <t>打结器</t>
  </si>
  <si>
    <t>工作长度≥23cm；</t>
  </si>
  <si>
    <t>打结器1把</t>
  </si>
  <si>
    <t>喉科手柄</t>
  </si>
  <si>
    <t>与打结器和喉刀配套使用；</t>
  </si>
  <si>
    <t>喉科手柄1个</t>
  </si>
  <si>
    <t>持针器</t>
  </si>
  <si>
    <t>规格1.8*3.5mm，工作长度≥23cm；</t>
  </si>
  <si>
    <t>持针器1把</t>
  </si>
  <si>
    <t>直型“鳄鱼嘴状”钳</t>
  </si>
  <si>
    <t>锯齿形钳口，圆锥形钳鞘近端逐渐加粗，工作长度≥23cm；</t>
  </si>
  <si>
    <t>直型“鳄鱼嘴状”钳1把</t>
  </si>
  <si>
    <t>右弯“鳄鱼嘴状”钳</t>
  </si>
  <si>
    <t>右弯“鳄鱼嘴状”钳1把</t>
  </si>
  <si>
    <t>左弯“鳄鱼嘴状”钳</t>
  </si>
  <si>
    <t>左弯“鳄鱼嘴状”钳1把</t>
  </si>
  <si>
    <t>上弯“鳄鱼嘴状”钳</t>
  </si>
  <si>
    <t>锯齿形钳口，工作长度≥23cm；</t>
  </si>
  <si>
    <t>上弯“鳄鱼嘴状”钳1把</t>
  </si>
  <si>
    <t>直型喉显微精细剪</t>
  </si>
  <si>
    <t>工作长度≤21cm；</t>
  </si>
  <si>
    <t>直型喉显微精细剪1把</t>
  </si>
  <si>
    <t>左弯喉显微精细剪</t>
  </si>
  <si>
    <t>左弯喉显微精细剪1把</t>
  </si>
  <si>
    <t>右弯喉显微精细剪</t>
  </si>
  <si>
    <t>右弯喉显微精细剪1把</t>
  </si>
  <si>
    <t>喉血管钳</t>
  </si>
  <si>
    <t>带锁齿，工作长度≥23cm；</t>
  </si>
  <si>
    <t>喉血管钳1把</t>
  </si>
  <si>
    <t>压舌片</t>
  </si>
  <si>
    <t>规格2,25*61mm；</t>
  </si>
  <si>
    <t>压舌片1个</t>
  </si>
  <si>
    <t>扁桃体针</t>
  </si>
  <si>
    <t>长度≥13cm；</t>
  </si>
  <si>
    <t>扁桃体针1把</t>
  </si>
  <si>
    <t>帕巾钳</t>
  </si>
  <si>
    <t>长度≤11cm；</t>
  </si>
  <si>
    <t>帕巾钳1把</t>
  </si>
  <si>
    <t>开口器</t>
  </si>
  <si>
    <t>标准型号，带可滑动齿钩；</t>
  </si>
  <si>
    <t>侧开口器1个</t>
  </si>
  <si>
    <t>组织镊</t>
  </si>
  <si>
    <t>2*3齿，宽度≥4.5mm；</t>
  </si>
  <si>
    <t>组织镊1把</t>
  </si>
  <si>
    <t>软腭牵开器</t>
  </si>
  <si>
    <t>长度≥21cm；</t>
  </si>
  <si>
    <t>软腭牵开器1把</t>
  </si>
  <si>
    <t>鼻咽钳</t>
  </si>
  <si>
    <t>▲主要用于重建声带的脂肪注射，包含高压手柄、注射器持器管、推针器、针管和注射套管，注射套管弯曲状，带锁定接口，尖端外径≤1.3mm，内径≤0.8mm，工作长度≥20cm；（提供彩页或产品说明书证明文件）</t>
  </si>
  <si>
    <t>鼻咽钳1把</t>
  </si>
  <si>
    <t>细长型，长度≥18cm；</t>
  </si>
  <si>
    <t>耳内镜</t>
  </si>
  <si>
    <r>
      <t xml:space="preserve">1、外形尺寸（mm）
镜体外径： </t>
    </r>
    <r>
      <rPr>
        <sz val="12"/>
        <rFont val="Calibri"/>
        <charset val="204"/>
      </rPr>
      <t>Ф</t>
    </r>
    <r>
      <rPr>
        <sz val="12"/>
        <rFont val="宋体"/>
        <charset val="134"/>
        <scheme val="minor"/>
      </rPr>
      <t>3mm 
视向角：0°、30°，视场角：≧60°，有效景深范围：1-200mm；
目镜罩外径：</t>
    </r>
    <r>
      <rPr>
        <sz val="12"/>
        <rFont val="Calibri"/>
        <charset val="204"/>
      </rPr>
      <t>Ф</t>
    </r>
    <r>
      <rPr>
        <sz val="12"/>
        <rFont val="宋体"/>
        <charset val="134"/>
        <scheme val="minor"/>
      </rPr>
      <t>31.75； 
工作长度：110mm；
2、在工作距离处成像应清晰，清晰范围应不小于视场直径的70%，视场边缘应圆整，在视场内不应有影响观察的划痕、麻点及附着物等疵病；
3、各联接部位牢固可靠；
4、密封良好，经密封性试验后，无成像模糊等异常现象；
5、外表面及镜端面应光滑，不得有锋棱、毛刺及明显的伤痕等缺陷；
6、支持高温高压、低温等离子灭菌方式。</t>
    </r>
  </si>
  <si>
    <t>1、耳内镜：1条；
2、包装盒：1个；</t>
  </si>
  <si>
    <t>观片灯（四联）</t>
  </si>
  <si>
    <t>1、采用技术领先的LED光源，使用寿命高达10万小时，阅片区域无暗区，观察屏亮度均匀性大于90%
 2、采用领先的LED侧光源技术，阅片区域无暗区，观察屏亮度均匀性大于90%。
3、采用90V～240V全球电压自适应内置式电源，技术领先，节省空间。
4、采用不锈钢圆柱压紧式叠加磁力吸附夹片装置，插片轻松、夹片牢固、取片容易
5、厚度2、4cm，外形纤薄，节省空间。
6、高贵大方的外观设计，面框采用特制电泳铝型材、塑料合金等新型材料制造。
7、进口阅片屏幕，光洁度高，出光均匀柔和；使用寿命长，不易变形和泛黄。屏幕中心亮度≥4000cd/㎡
8、带旋钮调光功能,每联独立控制,每联带有自动插片功能,观察屏幕亮度调节范围:300cd/m2 -4000 cd/m2以上，
9、产品尺寸：
产品外型：四联 1610*545*24MM
屏幕： 四联1500*440MM</t>
  </si>
  <si>
    <t>1主机1台
 2说明书1本
3保修卡 1张
4保险管 2粒
5挂钩一套</t>
  </si>
  <si>
    <t>手术器械车</t>
  </si>
  <si>
    <r>
      <t>规格：
1000×500×900mm (B121)；
880×430×860mm (B122)；
760×360×820mm (B123)；
材质： 
SUS304不锈钢；台面厚度为1、0mm；四立柱为￠25×1mm圆管;（提供制造商送检的SUS304不锈钢板材和不锈钢管材第三方CNAS检测报告）(提供制造商送检的SUS304 不锈钢圆管第三方CNAS（盐雾试验）检测报告，检测时间≥72小时)(提供制造商送检的SUS304 不锈钢钢板第三方CNAS（盐雾试验）检测报告，检测时间≥72小时)
结构与配置：
1、模压凹台面；
2、可重叠存放；
3、配置四只</t>
    </r>
    <r>
      <rPr>
        <sz val="12"/>
        <rFont val="Calibri"/>
        <charset val="161"/>
      </rPr>
      <t>φ</t>
    </r>
    <r>
      <rPr>
        <sz val="12"/>
        <rFont val="宋体"/>
        <charset val="134"/>
        <scheme val="minor"/>
      </rPr>
      <t>100万向静音脚轮，防卷发，两轮带刹。（提供脚轮SGS第三方检测报告）</t>
    </r>
  </si>
  <si>
    <t>车体 1台
合格证 1份
产品标签   1份</t>
  </si>
  <si>
    <t>无菌治疗柜</t>
  </si>
  <si>
    <t>规格: 1100×250/450×1800mm
材质：SUS304不锈钢;（提供制造商送检的SUS304不锈钢板材第三方CNAS检测报告）(提供制造商送检的SUS304 不锈钢钢板第三方CNAS（盐雾试验）检测报告，检测时间≥72小时)
结构与配置：
1，器械柜分为上和下两部分；
2，上层为玻璃推拉门，内有二层不锈钢隔板；
3，下层为不锈钢双开门，内有二层不锈钢隔板，采用明拉手和锁；
4，器械柜的底部安装有四个支撑脚，可微调高度；</t>
  </si>
  <si>
    <t>气垫床</t>
  </si>
  <si>
    <t>气泵主机要求：
1、流量：每分钟以≥8升的流量喷出空气，以支撑床垫&amp;人体重量。
2、具有压力调整功能，≥10段调整。
3、▲压力范围30-80mmHg超低压。（提供产品注册证附件（产品技术要求），并在相关参数处标注）
4、▲具有静态功能， 床管采用不交替的方式运作，透过较大的接触面积，可降地患者与床垫的接触压力。（提供产品注册证附件（产品技术要求），并在相关参数处标注）
5、具有波动交替功能，采用二管交替，交替充气时间≤9、6min。
6、主机防水，外壳对有害进液防护等级IP21。（提供产品注册证附件（产品技术要求），并在相关参数处标注）
7、▲具备压力过低警示灯，发生异常低压状况时，压力过低警示灯将会亮起。（提供产品注册证附件（产品技术要求），并在相关参数处标注）
8、主机为静音设计、 产品工作时间声音为≦40db，给使用者一个静音空间、达到舒适的睡眠、
9、主机具有可调式挂钩，可放置在床尾板处，并可调整其挂勾至最佳位置。
2、床垫技术要求：
1、尺寸：长≤200厘米，宽≤90，高≥12、5厘米。
2、独立式单管设计，方便拆卸、清洗、更换、维修，管数≥17根，单管大小≥5英寸,材质为Nylon/PU。
3、床管设计：头部三根管具有头枕功能，不交替充气，第4-11根单管具激光喷气孔,可快速有效针对患者部位达到辅助治疗效果。
4、采用拉链式床罩，有效隔绝外在脏污，防止渗液流入，保持床垫内部清洁卫生，易于拆卸清洗。
5、在床垫底部设有有固定床垫的拉带，将拉带绑在床板上以固定床垫。
6、具有快速接头，当移动床垫或断电时，将快速接头盖上可以让单管气囊保持充气状态一段时间。
7、床垫侧边有电源线收线带、 用于固定电源线，以防止电源线直接放在地上产生挤压或磨损。
8、床垫具有CPR泄气装置，紧急抢救时，可将床垫内空气快速排出。</t>
  </si>
  <si>
    <t>病历车</t>
  </si>
  <si>
    <t>规格：460×410×965mm    台面380×410mm
材质：SUS304不锈钢,钢板δ1、0，（提供制造商送检的SUS304不锈钢板材和不锈钢管材第三方CNAS检测报告）(提供制造商送检的SUS304 不锈钢钢板第三方CNAS（盐雾试验）检测报告，检测时间≥72小时) (提供制造商送检的SUS304 不锈钢圆管第三方CNAS（盐雾试验）检测报告，检测时间≥72小时)
结构与配置：
1、可存放24个病历夹，带锁，单边推手。
2、配一抽屉，4只￠100施可瑞万向轮，两轮带刹。</t>
  </si>
  <si>
    <t>1、▲观片灯采用LED背光源技术， 
2、采用领先的LED背光源技术，阅片区域无暗区，观察屏亮度均匀性大于90%。
3、▲ 光源类型: 超亮LED;色温：6500K以上;寿命≥10万小时。
4、电源、电压、频率: 内置式电源；AC90V～240V，50/60Hz。
5、▲ 夹片装置:不锈钢圆柱斜滚压紧式夹片装置叠加磁力吸附，插片轻松，夹片牢固、取片容易。
6、观片灯尺寸
▲厚度 ：4CM，让内部电源板及LED灯有充足空间可以散热，延长产品寿命
▲外型尺寸：双联：790×540×40MM 
有效观片灯屏幕：双联≥730×425MM，
7、高贵大方的外观设计，面框采用特制电泳铝型材、塑料合金等新型材料制造。
8、符合国家X线胶片观察灯YY/T0610-2007强制性亮度、均匀性、稳定性、色温等标准。
9、▲ 带旋钮调光功能,每联独立控制,每联带有自动插片功能,观察屏幕亮度调节范围:300cd/m2 -4000 cd/m2以上，观片灯侧边有控制总电源开关。
10、6500K白色偏微蓝的色温，更适合于阅读和诊断胶片。</t>
  </si>
  <si>
    <t>硬式内镜</t>
  </si>
  <si>
    <r>
      <t xml:space="preserve">1、外形尺寸（mm）
镜体外径： </t>
    </r>
    <r>
      <rPr>
        <sz val="12"/>
        <rFont val="Calibri"/>
        <charset val="134"/>
      </rPr>
      <t>Ф</t>
    </r>
    <r>
      <rPr>
        <sz val="12"/>
        <rFont val="宋体"/>
        <charset val="134"/>
        <scheme val="minor"/>
      </rPr>
      <t xml:space="preserve">4mm
视向角：0°、30°、70°、45°，视场角：≧60°，有效景深范围：1-200mm；
目镜罩外径： </t>
    </r>
    <r>
      <rPr>
        <sz val="12"/>
        <rFont val="Calibri"/>
        <charset val="134"/>
      </rPr>
      <t>Ф</t>
    </r>
    <r>
      <rPr>
        <sz val="12"/>
        <rFont val="宋体"/>
        <charset val="134"/>
        <scheme val="minor"/>
      </rPr>
      <t>31.75； 
工作长度：175mm；
2、在工作距离处成像应清晰，清晰范围应不小于视场直径的70%，视场边缘应圆整，在视场内不应有影响观察的划痕、麻点及附着物等疵病；
3、各联接部位牢固可靠；
4、密封良好，经密封性试验后，无成像模糊等异常现象；
5、外表面及镜端面应光滑，不得有锋棱、毛刺及明显的伤痕等缺陷；
6、支持高温高压、低温等离子灭菌方式。</t>
    </r>
  </si>
  <si>
    <t>1、硬式内镜：1条；
2、包装盒：1个；</t>
  </si>
  <si>
    <t>全自动样本处理系统</t>
  </si>
  <si>
    <t>1、全自动、全封闭、多通道独立模块
2、温度：室温-95℃
3、温度准确度≤±0.5℃
4、波动度≤0.5℃
5、通道16
6、处理方式：独立反应模块，随到随检</t>
  </si>
  <si>
    <t>1、16通道自动样本处理系统：1套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</si>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</sst>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32">
    <font>
      <sz val="11"/>
      <color theme="1"/>
      <name val="宋体"/>
      <charset val="134"/>
      <scheme val="minor"/>
    </font>
    <font>
      <sz val="12"/>
      <color theme="1"/>
      <name val="宋体"/>
      <charset val="134"/>
      <scheme val="minor"/>
    </font>
    <font>
      <b/>
      <sz val="12"/>
      <color theme="1"/>
      <name val="宋体"/>
      <charset val="134"/>
      <scheme val="minor"/>
    </font>
    <font>
      <sz val="12"/>
      <name val="宋体"/>
      <charset val="134"/>
      <scheme val="minor"/>
    </font>
    <font>
      <b/>
      <sz val="12"/>
      <name val="宋体"/>
      <charset val="134"/>
      <scheme val="minor"/>
    </font>
    <font>
      <sz val="12"/>
      <name val="宋体"/>
      <charset val="134"/>
    </font>
    <font>
      <sz val="12"/>
      <color rgb="FFFF0000"/>
      <name val="Microsoft YaHei"/>
      <charset val="134"/>
    </font>
    <font>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Calibri"/>
      <charset val="134"/>
    </font>
    <font>
      <sz val="12"/>
      <name val="Calibri"/>
      <charset val="134"/>
    </font>
    <font>
      <sz val="12"/>
      <name val="Calibri"/>
      <charset val="161"/>
    </font>
    <font>
      <sz val="12"/>
      <color theme="1"/>
      <name val="Calibri"/>
      <charset val="161"/>
    </font>
    <font>
      <sz val="12"/>
      <name val="Calibri"/>
      <charset val="20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5" fillId="0" borderId="0"/>
  </cellStyleXfs>
  <cellXfs count="41">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0" xfId="0" applyFont="1" applyFill="1" applyAlignment="1">
      <alignment horizontal="justify"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0" borderId="1" xfId="0" applyFont="1" applyFill="1" applyBorder="1" applyAlignment="1">
      <alignment horizontal="left" vertical="center"/>
    </xf>
    <xf numFmtId="0" fontId="3" fillId="0" borderId="1" xfId="0" applyFont="1" applyFill="1" applyBorder="1" applyAlignment="1">
      <alignment horizontal="left" vertical="center"/>
    </xf>
    <xf numFmtId="177" fontId="3" fillId="0" borderId="1" xfId="0" applyNumberFormat="1" applyFont="1" applyFill="1" applyBorder="1" applyAlignment="1">
      <alignment horizontal="center" vertical="center" wrapText="1"/>
    </xf>
    <xf numFmtId="176" fontId="3" fillId="0" borderId="1" xfId="1" applyNumberFormat="1"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49" applyNumberFormat="1" applyFont="1" applyBorder="1" applyAlignment="1">
      <alignment horizontal="center" vertic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5"/>
  <sheetViews>
    <sheetView tabSelected="1" workbookViewId="0">
      <selection activeCell="I309" sqref="I309"/>
    </sheetView>
  </sheetViews>
  <sheetFormatPr defaultColWidth="9" defaultRowHeight="14.25"/>
  <cols>
    <col min="1" max="1" width="6" style="1" customWidth="1"/>
    <col min="2" max="2" width="10.875" style="2" customWidth="1"/>
    <col min="3" max="3" width="8.625" style="1" customWidth="1"/>
    <col min="4" max="4" width="5.625" style="1" customWidth="1"/>
    <col min="5" max="5" width="9.375" style="2" customWidth="1"/>
    <col min="6" max="6" width="13.125" style="2" customWidth="1"/>
    <col min="7" max="7" width="8.75" style="1" customWidth="1"/>
    <col min="8" max="8" width="73.75" style="3" customWidth="1"/>
    <col min="9" max="9" width="20.5" style="3" customWidth="1"/>
    <col min="10" max="10" width="5.625" style="4" customWidth="1"/>
    <col min="11" max="11" width="5.625" style="1" customWidth="1"/>
  </cols>
  <sheetData>
    <row r="1" ht="28.5" spans="1:11">
      <c r="A1" s="5" t="s">
        <v>0</v>
      </c>
      <c r="B1" s="6" t="s">
        <v>1</v>
      </c>
      <c r="C1" s="5" t="s">
        <v>2</v>
      </c>
      <c r="D1" s="5" t="s">
        <v>3</v>
      </c>
      <c r="E1" s="6" t="s">
        <v>4</v>
      </c>
      <c r="F1" s="6" t="s">
        <v>5</v>
      </c>
      <c r="G1" s="5" t="s">
        <v>6</v>
      </c>
      <c r="H1" s="6" t="s">
        <v>7</v>
      </c>
      <c r="I1" s="6" t="s">
        <v>8</v>
      </c>
      <c r="J1" s="5" t="s">
        <v>9</v>
      </c>
      <c r="K1" s="5"/>
    </row>
    <row r="2" ht="228" spans="1:11">
      <c r="A2" s="7">
        <v>1</v>
      </c>
      <c r="B2" s="8" t="s">
        <v>10</v>
      </c>
      <c r="C2" s="7">
        <v>10</v>
      </c>
      <c r="D2" s="7" t="s">
        <v>11</v>
      </c>
      <c r="E2" s="9">
        <v>2000</v>
      </c>
      <c r="F2" s="9">
        <f t="shared" ref="F2:F31" si="0">C2*E2</f>
        <v>20000</v>
      </c>
      <c r="G2" s="7" t="s">
        <v>12</v>
      </c>
      <c r="H2" s="10" t="s">
        <v>13</v>
      </c>
      <c r="I2" s="10" t="s">
        <v>14</v>
      </c>
      <c r="J2" s="21"/>
      <c r="K2" s="12"/>
    </row>
    <row r="3" ht="57" spans="1:11">
      <c r="A3" s="7">
        <v>2</v>
      </c>
      <c r="B3" s="8" t="s">
        <v>15</v>
      </c>
      <c r="C3" s="7">
        <v>1</v>
      </c>
      <c r="D3" s="7" t="s">
        <v>11</v>
      </c>
      <c r="E3" s="9">
        <v>9900</v>
      </c>
      <c r="F3" s="9">
        <f t="shared" si="0"/>
        <v>9900</v>
      </c>
      <c r="G3" s="7" t="s">
        <v>12</v>
      </c>
      <c r="H3" s="10" t="s">
        <v>16</v>
      </c>
      <c r="I3" s="10" t="s">
        <v>17</v>
      </c>
      <c r="J3" s="21"/>
      <c r="K3" s="12"/>
    </row>
    <row r="4" ht="286.5" spans="1:11">
      <c r="A4" s="7">
        <v>3</v>
      </c>
      <c r="B4" s="11" t="s">
        <v>18</v>
      </c>
      <c r="C4" s="12">
        <v>2</v>
      </c>
      <c r="D4" s="13" t="s">
        <v>11</v>
      </c>
      <c r="E4" s="14">
        <v>9000</v>
      </c>
      <c r="F4" s="9">
        <f t="shared" si="0"/>
        <v>18000</v>
      </c>
      <c r="G4" s="12" t="s">
        <v>12</v>
      </c>
      <c r="H4" s="15" t="s">
        <v>19</v>
      </c>
      <c r="I4" s="15" t="s">
        <v>20</v>
      </c>
      <c r="J4" s="21"/>
      <c r="K4" s="12"/>
    </row>
    <row r="5" ht="285" spans="1:11">
      <c r="A5" s="7">
        <v>4</v>
      </c>
      <c r="B5" s="11" t="s">
        <v>21</v>
      </c>
      <c r="C5" s="12">
        <v>2</v>
      </c>
      <c r="D5" s="12" t="s">
        <v>11</v>
      </c>
      <c r="E5" s="14">
        <v>6000</v>
      </c>
      <c r="F5" s="9">
        <f t="shared" si="0"/>
        <v>12000</v>
      </c>
      <c r="G5" s="12" t="s">
        <v>12</v>
      </c>
      <c r="H5" s="15" t="s">
        <v>22</v>
      </c>
      <c r="I5" s="15" t="s">
        <v>23</v>
      </c>
      <c r="J5" s="21"/>
      <c r="K5" s="12"/>
    </row>
    <row r="6" ht="315" spans="1:11">
      <c r="A6" s="7">
        <v>5</v>
      </c>
      <c r="B6" s="11" t="s">
        <v>24</v>
      </c>
      <c r="C6" s="12">
        <v>1</v>
      </c>
      <c r="D6" s="12" t="s">
        <v>11</v>
      </c>
      <c r="E6" s="14">
        <v>9900</v>
      </c>
      <c r="F6" s="9">
        <f t="shared" si="0"/>
        <v>9900</v>
      </c>
      <c r="G6" s="12" t="s">
        <v>12</v>
      </c>
      <c r="H6" s="15" t="s">
        <v>25</v>
      </c>
      <c r="I6" s="15" t="s">
        <v>26</v>
      </c>
      <c r="J6" s="21"/>
      <c r="K6" s="12"/>
    </row>
    <row r="7" ht="171" spans="1:11">
      <c r="A7" s="7">
        <v>6</v>
      </c>
      <c r="B7" s="8" t="s">
        <v>27</v>
      </c>
      <c r="C7" s="7">
        <v>1</v>
      </c>
      <c r="D7" s="7" t="s">
        <v>11</v>
      </c>
      <c r="E7" s="9">
        <v>8500</v>
      </c>
      <c r="F7" s="9">
        <f t="shared" si="0"/>
        <v>8500</v>
      </c>
      <c r="G7" s="7" t="s">
        <v>12</v>
      </c>
      <c r="H7" s="10" t="s">
        <v>28</v>
      </c>
      <c r="I7" s="10" t="s">
        <v>29</v>
      </c>
      <c r="J7" s="22"/>
      <c r="K7" s="7"/>
    </row>
    <row r="8" ht="85.5" spans="1:11">
      <c r="A8" s="7">
        <v>7</v>
      </c>
      <c r="B8" s="8" t="s">
        <v>30</v>
      </c>
      <c r="C8" s="7">
        <v>1</v>
      </c>
      <c r="D8" s="7" t="s">
        <v>31</v>
      </c>
      <c r="E8" s="9">
        <v>2000</v>
      </c>
      <c r="F8" s="9">
        <f t="shared" si="0"/>
        <v>2000</v>
      </c>
      <c r="G8" s="7" t="s">
        <v>12</v>
      </c>
      <c r="H8" s="10" t="s">
        <v>32</v>
      </c>
      <c r="I8" s="10" t="s">
        <v>33</v>
      </c>
      <c r="J8" s="22"/>
      <c r="K8" s="7"/>
    </row>
    <row r="9" ht="171" spans="1:11">
      <c r="A9" s="7">
        <v>8</v>
      </c>
      <c r="B9" s="8" t="s">
        <v>27</v>
      </c>
      <c r="C9" s="7">
        <v>1</v>
      </c>
      <c r="D9" s="7" t="s">
        <v>11</v>
      </c>
      <c r="E9" s="9">
        <v>8500</v>
      </c>
      <c r="F9" s="9">
        <f t="shared" si="0"/>
        <v>8500</v>
      </c>
      <c r="G9" s="7" t="s">
        <v>12</v>
      </c>
      <c r="H9" s="10" t="s">
        <v>28</v>
      </c>
      <c r="I9" s="10" t="s">
        <v>29</v>
      </c>
      <c r="J9" s="22"/>
      <c r="K9" s="7"/>
    </row>
    <row r="10" ht="99.75" spans="1:11">
      <c r="A10" s="7">
        <v>9</v>
      </c>
      <c r="B10" s="8" t="s">
        <v>34</v>
      </c>
      <c r="C10" s="7">
        <v>1</v>
      </c>
      <c r="D10" s="7" t="s">
        <v>11</v>
      </c>
      <c r="E10" s="9">
        <v>5000</v>
      </c>
      <c r="F10" s="9">
        <f t="shared" si="0"/>
        <v>5000</v>
      </c>
      <c r="G10" s="7" t="s">
        <v>12</v>
      </c>
      <c r="H10" s="10" t="s">
        <v>35</v>
      </c>
      <c r="I10" s="10" t="s">
        <v>36</v>
      </c>
      <c r="J10" s="22"/>
      <c r="K10" s="7"/>
    </row>
    <row r="11" ht="156.75" spans="1:11">
      <c r="A11" s="7">
        <v>10</v>
      </c>
      <c r="B11" s="11" t="s">
        <v>37</v>
      </c>
      <c r="C11" s="12">
        <v>6</v>
      </c>
      <c r="D11" s="12" t="s">
        <v>11</v>
      </c>
      <c r="E11" s="14">
        <v>3500</v>
      </c>
      <c r="F11" s="9">
        <f t="shared" si="0"/>
        <v>21000</v>
      </c>
      <c r="G11" s="12" t="s">
        <v>38</v>
      </c>
      <c r="H11" s="15" t="s">
        <v>39</v>
      </c>
      <c r="I11" s="15" t="s">
        <v>40</v>
      </c>
      <c r="J11" s="21"/>
      <c r="K11" s="12"/>
    </row>
    <row r="12" ht="128.25" spans="1:11">
      <c r="A12" s="7">
        <v>11</v>
      </c>
      <c r="B12" s="8" t="s">
        <v>41</v>
      </c>
      <c r="C12" s="7">
        <v>32</v>
      </c>
      <c r="D12" s="7" t="s">
        <v>42</v>
      </c>
      <c r="E12" s="9">
        <v>2800</v>
      </c>
      <c r="F12" s="9">
        <f t="shared" si="0"/>
        <v>89600</v>
      </c>
      <c r="G12" s="7" t="s">
        <v>12</v>
      </c>
      <c r="H12" s="10" t="s">
        <v>43</v>
      </c>
      <c r="I12" s="10" t="s">
        <v>44</v>
      </c>
      <c r="J12" s="22"/>
      <c r="K12" s="7"/>
    </row>
    <row r="13" ht="288" spans="1:11">
      <c r="A13" s="7">
        <v>12</v>
      </c>
      <c r="B13" s="11" t="s">
        <v>21</v>
      </c>
      <c r="C13" s="12">
        <v>3</v>
      </c>
      <c r="D13" s="12" t="s">
        <v>11</v>
      </c>
      <c r="E13" s="14">
        <v>6000</v>
      </c>
      <c r="F13" s="9">
        <f t="shared" si="0"/>
        <v>18000</v>
      </c>
      <c r="G13" s="12" t="s">
        <v>12</v>
      </c>
      <c r="H13" s="15" t="s">
        <v>45</v>
      </c>
      <c r="I13" s="15" t="s">
        <v>23</v>
      </c>
      <c r="J13" s="21"/>
      <c r="K13" s="12"/>
    </row>
    <row r="14" ht="300.75" spans="1:11">
      <c r="A14" s="7">
        <v>13</v>
      </c>
      <c r="B14" s="11" t="s">
        <v>24</v>
      </c>
      <c r="C14" s="12">
        <v>1</v>
      </c>
      <c r="D14" s="12" t="s">
        <v>11</v>
      </c>
      <c r="E14" s="14">
        <v>9900</v>
      </c>
      <c r="F14" s="9">
        <f t="shared" si="0"/>
        <v>9900</v>
      </c>
      <c r="G14" s="12" t="s">
        <v>12</v>
      </c>
      <c r="H14" s="15" t="s">
        <v>46</v>
      </c>
      <c r="I14" s="15" t="s">
        <v>26</v>
      </c>
      <c r="J14" s="21"/>
      <c r="K14" s="12"/>
    </row>
    <row r="15" ht="171" spans="1:11">
      <c r="A15" s="7">
        <v>14</v>
      </c>
      <c r="B15" s="8" t="s">
        <v>27</v>
      </c>
      <c r="C15" s="7">
        <v>1</v>
      </c>
      <c r="D15" s="7" t="s">
        <v>11</v>
      </c>
      <c r="E15" s="9">
        <v>8500</v>
      </c>
      <c r="F15" s="9">
        <f t="shared" si="0"/>
        <v>8500</v>
      </c>
      <c r="G15" s="7" t="s">
        <v>12</v>
      </c>
      <c r="H15" s="10" t="s">
        <v>28</v>
      </c>
      <c r="I15" s="10" t="s">
        <v>47</v>
      </c>
      <c r="J15" s="22"/>
      <c r="K15" s="7"/>
    </row>
    <row r="16" ht="286.5" spans="1:11">
      <c r="A16" s="7">
        <v>15</v>
      </c>
      <c r="B16" s="11" t="s">
        <v>48</v>
      </c>
      <c r="C16" s="12">
        <v>1</v>
      </c>
      <c r="D16" s="12" t="s">
        <v>11</v>
      </c>
      <c r="E16" s="14">
        <v>4000</v>
      </c>
      <c r="F16" s="9">
        <f t="shared" si="0"/>
        <v>4000</v>
      </c>
      <c r="G16" s="12" t="s">
        <v>12</v>
      </c>
      <c r="H16" s="15" t="s">
        <v>49</v>
      </c>
      <c r="I16" s="15" t="s">
        <v>50</v>
      </c>
      <c r="J16" s="21"/>
      <c r="K16" s="12"/>
    </row>
    <row r="17" ht="199.5" spans="1:11">
      <c r="A17" s="7">
        <v>16</v>
      </c>
      <c r="B17" s="8" t="s">
        <v>51</v>
      </c>
      <c r="C17" s="7">
        <v>2</v>
      </c>
      <c r="D17" s="7" t="s">
        <v>42</v>
      </c>
      <c r="E17" s="9">
        <v>6000</v>
      </c>
      <c r="F17" s="9">
        <f t="shared" si="0"/>
        <v>12000</v>
      </c>
      <c r="G17" s="7" t="s">
        <v>38</v>
      </c>
      <c r="H17" s="10" t="s">
        <v>52</v>
      </c>
      <c r="I17" s="10" t="s">
        <v>53</v>
      </c>
      <c r="J17" s="22"/>
      <c r="K17" s="7"/>
    </row>
    <row r="18" ht="128.25" spans="1:11">
      <c r="A18" s="7">
        <v>17</v>
      </c>
      <c r="B18" s="8" t="s">
        <v>41</v>
      </c>
      <c r="C18" s="7">
        <v>9</v>
      </c>
      <c r="D18" s="7" t="s">
        <v>42</v>
      </c>
      <c r="E18" s="9">
        <v>2800</v>
      </c>
      <c r="F18" s="9">
        <f t="shared" si="0"/>
        <v>25200</v>
      </c>
      <c r="G18" s="7" t="s">
        <v>12</v>
      </c>
      <c r="H18" s="10" t="s">
        <v>43</v>
      </c>
      <c r="I18" s="10" t="s">
        <v>44</v>
      </c>
      <c r="J18" s="22"/>
      <c r="K18" s="7"/>
    </row>
    <row r="19" ht="242.25" spans="1:11">
      <c r="A19" s="7">
        <v>18</v>
      </c>
      <c r="B19" s="8" t="s">
        <v>54</v>
      </c>
      <c r="C19" s="7">
        <v>1</v>
      </c>
      <c r="D19" s="7" t="s">
        <v>11</v>
      </c>
      <c r="E19" s="9">
        <v>1800</v>
      </c>
      <c r="F19" s="9">
        <f t="shared" si="0"/>
        <v>1800</v>
      </c>
      <c r="G19" s="7" t="s">
        <v>12</v>
      </c>
      <c r="H19" s="10" t="s">
        <v>55</v>
      </c>
      <c r="I19" s="10" t="s">
        <v>56</v>
      </c>
      <c r="J19" s="22"/>
      <c r="K19" s="7"/>
    </row>
    <row r="20" ht="156.75" spans="1:11">
      <c r="A20" s="7">
        <v>19</v>
      </c>
      <c r="B20" s="11" t="s">
        <v>37</v>
      </c>
      <c r="C20" s="12">
        <v>2</v>
      </c>
      <c r="D20" s="12" t="s">
        <v>11</v>
      </c>
      <c r="E20" s="14">
        <v>3500</v>
      </c>
      <c r="F20" s="9">
        <f t="shared" si="0"/>
        <v>7000</v>
      </c>
      <c r="G20" s="12" t="s">
        <v>38</v>
      </c>
      <c r="H20" s="15" t="s">
        <v>39</v>
      </c>
      <c r="I20" s="15" t="s">
        <v>40</v>
      </c>
      <c r="J20" s="21"/>
      <c r="K20" s="12"/>
    </row>
    <row r="21" ht="286.5" spans="1:11">
      <c r="A21" s="7">
        <v>20</v>
      </c>
      <c r="B21" s="11" t="s">
        <v>18</v>
      </c>
      <c r="C21" s="12">
        <v>1</v>
      </c>
      <c r="D21" s="13" t="s">
        <v>11</v>
      </c>
      <c r="E21" s="14">
        <v>9000</v>
      </c>
      <c r="F21" s="9">
        <f t="shared" si="0"/>
        <v>9000</v>
      </c>
      <c r="G21" s="12" t="s">
        <v>12</v>
      </c>
      <c r="H21" s="15" t="s">
        <v>57</v>
      </c>
      <c r="I21" s="15" t="s">
        <v>20</v>
      </c>
      <c r="J21" s="21"/>
      <c r="K21" s="12"/>
    </row>
    <row r="22" ht="228" spans="1:11">
      <c r="A22" s="7">
        <v>21</v>
      </c>
      <c r="B22" s="11" t="s">
        <v>58</v>
      </c>
      <c r="C22" s="12">
        <v>1</v>
      </c>
      <c r="D22" s="12" t="s">
        <v>11</v>
      </c>
      <c r="E22" s="14">
        <v>4000</v>
      </c>
      <c r="F22" s="9">
        <f t="shared" si="0"/>
        <v>4000</v>
      </c>
      <c r="G22" s="12" t="s">
        <v>12</v>
      </c>
      <c r="H22" s="15" t="s">
        <v>59</v>
      </c>
      <c r="I22" s="15" t="s">
        <v>60</v>
      </c>
      <c r="J22" s="21"/>
      <c r="K22" s="12"/>
    </row>
    <row r="23" ht="288" spans="1:11">
      <c r="A23" s="7">
        <v>22</v>
      </c>
      <c r="B23" s="11" t="s">
        <v>21</v>
      </c>
      <c r="C23" s="12">
        <v>3</v>
      </c>
      <c r="D23" s="12" t="s">
        <v>11</v>
      </c>
      <c r="E23" s="14">
        <v>6000</v>
      </c>
      <c r="F23" s="9">
        <f t="shared" si="0"/>
        <v>18000</v>
      </c>
      <c r="G23" s="12" t="s">
        <v>12</v>
      </c>
      <c r="H23" s="15" t="s">
        <v>61</v>
      </c>
      <c r="I23" s="15" t="s">
        <v>23</v>
      </c>
      <c r="J23" s="21"/>
      <c r="K23" s="12"/>
    </row>
    <row r="24" ht="300.75" spans="1:11">
      <c r="A24" s="7">
        <v>23</v>
      </c>
      <c r="B24" s="11" t="s">
        <v>24</v>
      </c>
      <c r="C24" s="12">
        <v>1</v>
      </c>
      <c r="D24" s="12" t="s">
        <v>11</v>
      </c>
      <c r="E24" s="14">
        <v>9900</v>
      </c>
      <c r="F24" s="9">
        <f t="shared" si="0"/>
        <v>9900</v>
      </c>
      <c r="G24" s="12" t="s">
        <v>12</v>
      </c>
      <c r="H24" s="15" t="s">
        <v>62</v>
      </c>
      <c r="I24" s="15" t="s">
        <v>26</v>
      </c>
      <c r="J24" s="21"/>
      <c r="K24" s="12"/>
    </row>
    <row r="25" ht="256.5" spans="1:11">
      <c r="A25" s="7">
        <v>24</v>
      </c>
      <c r="B25" s="11" t="s">
        <v>63</v>
      </c>
      <c r="C25" s="12">
        <v>1</v>
      </c>
      <c r="D25" s="12" t="s">
        <v>11</v>
      </c>
      <c r="E25" s="14">
        <v>9000</v>
      </c>
      <c r="F25" s="9">
        <f t="shared" si="0"/>
        <v>9000</v>
      </c>
      <c r="G25" s="12" t="s">
        <v>12</v>
      </c>
      <c r="H25" s="15" t="s">
        <v>64</v>
      </c>
      <c r="I25" s="15" t="s">
        <v>65</v>
      </c>
      <c r="J25" s="21"/>
      <c r="K25" s="12"/>
    </row>
    <row r="26" ht="171" spans="1:11">
      <c r="A26" s="7">
        <v>25</v>
      </c>
      <c r="B26" s="8" t="s">
        <v>27</v>
      </c>
      <c r="C26" s="7">
        <v>1</v>
      </c>
      <c r="D26" s="7" t="s">
        <v>11</v>
      </c>
      <c r="E26" s="9">
        <v>8500</v>
      </c>
      <c r="F26" s="9">
        <f t="shared" si="0"/>
        <v>8500</v>
      </c>
      <c r="G26" s="7" t="s">
        <v>12</v>
      </c>
      <c r="H26" s="10" t="s">
        <v>28</v>
      </c>
      <c r="I26" s="10" t="s">
        <v>47</v>
      </c>
      <c r="J26" s="22"/>
      <c r="K26" s="7"/>
    </row>
    <row r="27" ht="42.75" spans="1:11">
      <c r="A27" s="7">
        <v>26</v>
      </c>
      <c r="B27" s="8" t="s">
        <v>66</v>
      </c>
      <c r="C27" s="7">
        <v>1</v>
      </c>
      <c r="D27" s="7" t="s">
        <v>42</v>
      </c>
      <c r="E27" s="9">
        <v>3000</v>
      </c>
      <c r="F27" s="9">
        <f t="shared" si="0"/>
        <v>3000</v>
      </c>
      <c r="G27" s="7" t="s">
        <v>38</v>
      </c>
      <c r="H27" s="10" t="s">
        <v>67</v>
      </c>
      <c r="I27" s="10" t="s">
        <v>68</v>
      </c>
      <c r="J27" s="22"/>
      <c r="K27" s="7"/>
    </row>
    <row r="28" ht="286.5" spans="1:11">
      <c r="A28" s="7">
        <v>27</v>
      </c>
      <c r="B28" s="11" t="s">
        <v>48</v>
      </c>
      <c r="C28" s="12">
        <v>1</v>
      </c>
      <c r="D28" s="12" t="s">
        <v>11</v>
      </c>
      <c r="E28" s="14">
        <v>4000</v>
      </c>
      <c r="F28" s="9">
        <f t="shared" si="0"/>
        <v>4000</v>
      </c>
      <c r="G28" s="12" t="s">
        <v>12</v>
      </c>
      <c r="H28" s="15" t="s">
        <v>49</v>
      </c>
      <c r="I28" s="15" t="s">
        <v>50</v>
      </c>
      <c r="J28" s="21"/>
      <c r="K28" s="12"/>
    </row>
    <row r="29" ht="256.5" spans="1:11">
      <c r="A29" s="7">
        <v>28</v>
      </c>
      <c r="B29" s="11" t="s">
        <v>69</v>
      </c>
      <c r="C29" s="12">
        <v>3</v>
      </c>
      <c r="D29" s="12" t="s">
        <v>11</v>
      </c>
      <c r="E29" s="14">
        <v>4800</v>
      </c>
      <c r="F29" s="9">
        <f t="shared" si="0"/>
        <v>14400</v>
      </c>
      <c r="G29" s="12" t="s">
        <v>12</v>
      </c>
      <c r="H29" s="15" t="s">
        <v>70</v>
      </c>
      <c r="I29" s="15" t="s">
        <v>71</v>
      </c>
      <c r="J29" s="21"/>
      <c r="K29" s="12"/>
    </row>
    <row r="30" ht="409.5" spans="1:11">
      <c r="A30" s="7">
        <v>29</v>
      </c>
      <c r="B30" s="8" t="s">
        <v>72</v>
      </c>
      <c r="C30" s="7">
        <v>9</v>
      </c>
      <c r="D30" s="7" t="s">
        <v>31</v>
      </c>
      <c r="E30" s="9">
        <v>6000</v>
      </c>
      <c r="F30" s="9">
        <f t="shared" si="0"/>
        <v>54000</v>
      </c>
      <c r="G30" s="7" t="s">
        <v>12</v>
      </c>
      <c r="H30" s="10" t="s">
        <v>73</v>
      </c>
      <c r="I30" s="10" t="s">
        <v>74</v>
      </c>
      <c r="J30" s="21"/>
      <c r="K30" s="12"/>
    </row>
    <row r="31" ht="42.75" spans="1:11">
      <c r="A31" s="7">
        <v>30</v>
      </c>
      <c r="B31" s="8" t="s">
        <v>75</v>
      </c>
      <c r="C31" s="7">
        <v>1</v>
      </c>
      <c r="D31" s="7" t="s">
        <v>31</v>
      </c>
      <c r="E31" s="9">
        <v>1500</v>
      </c>
      <c r="F31" s="9">
        <f t="shared" si="0"/>
        <v>1500</v>
      </c>
      <c r="G31" s="7" t="s">
        <v>12</v>
      </c>
      <c r="H31" s="10" t="s">
        <v>76</v>
      </c>
      <c r="I31" s="10" t="s">
        <v>77</v>
      </c>
      <c r="J31" s="22"/>
      <c r="K31" s="7"/>
    </row>
    <row r="32" ht="409" customHeight="1" spans="1:11">
      <c r="A32" s="7">
        <v>31</v>
      </c>
      <c r="B32" s="8" t="s">
        <v>78</v>
      </c>
      <c r="C32" s="7">
        <v>3</v>
      </c>
      <c r="D32" s="7" t="s">
        <v>11</v>
      </c>
      <c r="E32" s="9">
        <v>9800</v>
      </c>
      <c r="F32" s="9">
        <v>29400</v>
      </c>
      <c r="G32" s="7" t="s">
        <v>12</v>
      </c>
      <c r="H32" s="10" t="s">
        <v>79</v>
      </c>
      <c r="I32" s="10" t="s">
        <v>80</v>
      </c>
      <c r="J32" s="22"/>
      <c r="K32" s="7"/>
    </row>
    <row r="33" ht="409.5" spans="1:11">
      <c r="A33" s="7">
        <v>32</v>
      </c>
      <c r="B33" s="16" t="s">
        <v>78</v>
      </c>
      <c r="C33" s="7">
        <v>3</v>
      </c>
      <c r="D33" s="7" t="s">
        <v>11</v>
      </c>
      <c r="E33" s="9">
        <v>9800</v>
      </c>
      <c r="F33" s="9">
        <v>29400</v>
      </c>
      <c r="G33" s="7" t="s">
        <v>12</v>
      </c>
      <c r="H33" s="10" t="s">
        <v>79</v>
      </c>
      <c r="I33" s="10" t="s">
        <v>80</v>
      </c>
      <c r="J33" s="22"/>
      <c r="K33" s="7"/>
    </row>
    <row r="34" ht="128.25" spans="1:11">
      <c r="A34" s="7">
        <v>33</v>
      </c>
      <c r="B34" s="8" t="s">
        <v>81</v>
      </c>
      <c r="C34" s="7">
        <v>1</v>
      </c>
      <c r="D34" s="7" t="s">
        <v>11</v>
      </c>
      <c r="E34" s="9">
        <v>9000</v>
      </c>
      <c r="F34" s="9">
        <f t="shared" ref="F34:F97" si="1">C34*E34</f>
        <v>9000</v>
      </c>
      <c r="G34" s="7" t="s">
        <v>12</v>
      </c>
      <c r="H34" s="10" t="s">
        <v>82</v>
      </c>
      <c r="I34" s="10" t="s">
        <v>83</v>
      </c>
      <c r="J34" s="22"/>
      <c r="K34" s="7"/>
    </row>
    <row r="35" ht="142.5" spans="1:11">
      <c r="A35" s="7">
        <v>34</v>
      </c>
      <c r="B35" s="8" t="s">
        <v>84</v>
      </c>
      <c r="C35" s="7">
        <v>1</v>
      </c>
      <c r="D35" s="7" t="s">
        <v>11</v>
      </c>
      <c r="E35" s="9">
        <v>8000</v>
      </c>
      <c r="F35" s="9">
        <f t="shared" si="1"/>
        <v>8000</v>
      </c>
      <c r="G35" s="7" t="s">
        <v>12</v>
      </c>
      <c r="H35" s="10" t="s">
        <v>85</v>
      </c>
      <c r="I35" s="10" t="s">
        <v>83</v>
      </c>
      <c r="J35" s="22"/>
      <c r="K35" s="7"/>
    </row>
    <row r="36" ht="42.75" spans="1:11">
      <c r="A36" s="7">
        <v>35</v>
      </c>
      <c r="B36" s="8" t="s">
        <v>34</v>
      </c>
      <c r="C36" s="7">
        <v>20</v>
      </c>
      <c r="D36" s="7" t="s">
        <v>11</v>
      </c>
      <c r="E36" s="9">
        <v>2000</v>
      </c>
      <c r="F36" s="9">
        <f t="shared" si="1"/>
        <v>40000</v>
      </c>
      <c r="G36" s="7" t="s">
        <v>12</v>
      </c>
      <c r="H36" s="10" t="s">
        <v>86</v>
      </c>
      <c r="I36" s="10" t="s">
        <v>87</v>
      </c>
      <c r="J36" s="22"/>
      <c r="K36" s="7"/>
    </row>
    <row r="37" ht="71.25" spans="1:11">
      <c r="A37" s="7">
        <v>36</v>
      </c>
      <c r="B37" s="11" t="s">
        <v>88</v>
      </c>
      <c r="C37" s="12">
        <v>1</v>
      </c>
      <c r="D37" s="12" t="s">
        <v>11</v>
      </c>
      <c r="E37" s="14">
        <v>6500</v>
      </c>
      <c r="F37" s="9">
        <f t="shared" si="1"/>
        <v>6500</v>
      </c>
      <c r="G37" s="12" t="s">
        <v>12</v>
      </c>
      <c r="H37" s="15" t="s">
        <v>89</v>
      </c>
      <c r="I37" s="15" t="s">
        <v>90</v>
      </c>
      <c r="J37" s="21"/>
      <c r="K37" s="12"/>
    </row>
    <row r="38" ht="42.75" spans="1:11">
      <c r="A38" s="7">
        <v>37</v>
      </c>
      <c r="B38" s="11" t="s">
        <v>91</v>
      </c>
      <c r="C38" s="12">
        <v>2</v>
      </c>
      <c r="D38" s="12" t="s">
        <v>31</v>
      </c>
      <c r="E38" s="14">
        <v>850</v>
      </c>
      <c r="F38" s="9">
        <f t="shared" si="1"/>
        <v>1700</v>
      </c>
      <c r="G38" s="12" t="s">
        <v>12</v>
      </c>
      <c r="H38" s="15" t="s">
        <v>92</v>
      </c>
      <c r="I38" s="15" t="s">
        <v>93</v>
      </c>
      <c r="J38" s="21"/>
      <c r="K38" s="12"/>
    </row>
    <row r="39" spans="1:11">
      <c r="A39" s="7">
        <v>38</v>
      </c>
      <c r="B39" s="11" t="s">
        <v>94</v>
      </c>
      <c r="C39" s="12">
        <v>4</v>
      </c>
      <c r="D39" s="12" t="s">
        <v>11</v>
      </c>
      <c r="E39" s="14">
        <v>60</v>
      </c>
      <c r="F39" s="9">
        <f t="shared" si="1"/>
        <v>240</v>
      </c>
      <c r="G39" s="12" t="s">
        <v>12</v>
      </c>
      <c r="H39" s="15" t="s">
        <v>95</v>
      </c>
      <c r="I39" s="15" t="s">
        <v>96</v>
      </c>
      <c r="J39" s="21"/>
      <c r="K39" s="12"/>
    </row>
    <row r="40" ht="131.25" spans="1:11">
      <c r="A40" s="7">
        <v>39</v>
      </c>
      <c r="B40" s="11" t="s">
        <v>97</v>
      </c>
      <c r="C40" s="12">
        <v>2</v>
      </c>
      <c r="D40" s="12" t="s">
        <v>11</v>
      </c>
      <c r="E40" s="14">
        <v>1900</v>
      </c>
      <c r="F40" s="9">
        <f t="shared" si="1"/>
        <v>3800</v>
      </c>
      <c r="G40" s="12" t="s">
        <v>12</v>
      </c>
      <c r="H40" s="15" t="s">
        <v>98</v>
      </c>
      <c r="I40" s="15" t="s">
        <v>99</v>
      </c>
      <c r="J40" s="21"/>
      <c r="K40" s="12"/>
    </row>
    <row r="41" ht="156.75" spans="1:11">
      <c r="A41" s="7">
        <v>40</v>
      </c>
      <c r="B41" s="11" t="s">
        <v>100</v>
      </c>
      <c r="C41" s="12">
        <v>35</v>
      </c>
      <c r="D41" s="12" t="s">
        <v>11</v>
      </c>
      <c r="E41" s="14">
        <v>3500</v>
      </c>
      <c r="F41" s="9">
        <f t="shared" si="1"/>
        <v>122500</v>
      </c>
      <c r="G41" s="12" t="s">
        <v>12</v>
      </c>
      <c r="H41" s="15" t="s">
        <v>101</v>
      </c>
      <c r="I41" s="15" t="s">
        <v>102</v>
      </c>
      <c r="J41" s="21"/>
      <c r="K41" s="12"/>
    </row>
    <row r="42" ht="228" spans="1:11">
      <c r="A42" s="7">
        <v>41</v>
      </c>
      <c r="B42" s="8" t="s">
        <v>103</v>
      </c>
      <c r="C42" s="7">
        <v>1</v>
      </c>
      <c r="D42" s="7" t="s">
        <v>11</v>
      </c>
      <c r="E42" s="9">
        <v>2000</v>
      </c>
      <c r="F42" s="9">
        <f t="shared" si="1"/>
        <v>2000</v>
      </c>
      <c r="G42" s="7" t="s">
        <v>12</v>
      </c>
      <c r="H42" s="10" t="s">
        <v>104</v>
      </c>
      <c r="I42" s="10" t="s">
        <v>105</v>
      </c>
      <c r="J42" s="21"/>
      <c r="K42" s="12"/>
    </row>
    <row r="43" ht="285" spans="1:11">
      <c r="A43" s="7">
        <v>42</v>
      </c>
      <c r="B43" s="8" t="s">
        <v>106</v>
      </c>
      <c r="C43" s="7">
        <v>1</v>
      </c>
      <c r="D43" s="7" t="s">
        <v>42</v>
      </c>
      <c r="E43" s="9">
        <v>2800</v>
      </c>
      <c r="F43" s="9">
        <f t="shared" si="1"/>
        <v>2800</v>
      </c>
      <c r="G43" s="7" t="s">
        <v>12</v>
      </c>
      <c r="H43" s="10" t="s">
        <v>107</v>
      </c>
      <c r="I43" s="10" t="s">
        <v>108</v>
      </c>
      <c r="J43" s="22"/>
      <c r="K43" s="7"/>
    </row>
    <row r="44" ht="114" spans="1:11">
      <c r="A44" s="7">
        <v>43</v>
      </c>
      <c r="B44" s="8" t="s">
        <v>109</v>
      </c>
      <c r="C44" s="7">
        <v>10</v>
      </c>
      <c r="D44" s="7" t="s">
        <v>31</v>
      </c>
      <c r="E44" s="9">
        <v>9900</v>
      </c>
      <c r="F44" s="9">
        <f t="shared" si="1"/>
        <v>99000</v>
      </c>
      <c r="G44" s="7" t="s">
        <v>12</v>
      </c>
      <c r="H44" s="10" t="s">
        <v>110</v>
      </c>
      <c r="I44" s="10" t="s">
        <v>111</v>
      </c>
      <c r="J44" s="22"/>
      <c r="K44" s="7"/>
    </row>
    <row r="45" ht="199.5" spans="1:11">
      <c r="A45" s="7">
        <v>44</v>
      </c>
      <c r="B45" s="8" t="s">
        <v>112</v>
      </c>
      <c r="C45" s="7">
        <v>16</v>
      </c>
      <c r="D45" s="7" t="s">
        <v>31</v>
      </c>
      <c r="E45" s="9">
        <v>9900</v>
      </c>
      <c r="F45" s="9">
        <f t="shared" si="1"/>
        <v>158400</v>
      </c>
      <c r="G45" s="7" t="s">
        <v>12</v>
      </c>
      <c r="H45" s="10" t="s">
        <v>113</v>
      </c>
      <c r="I45" s="10" t="s">
        <v>114</v>
      </c>
      <c r="J45" s="22"/>
      <c r="K45" s="7"/>
    </row>
    <row r="46" ht="185.25" spans="1:11">
      <c r="A46" s="7">
        <v>45</v>
      </c>
      <c r="B46" s="8" t="s">
        <v>115</v>
      </c>
      <c r="C46" s="7">
        <v>16</v>
      </c>
      <c r="D46" s="7" t="s">
        <v>31</v>
      </c>
      <c r="E46" s="9">
        <v>2300</v>
      </c>
      <c r="F46" s="9">
        <f t="shared" si="1"/>
        <v>36800</v>
      </c>
      <c r="G46" s="7" t="s">
        <v>12</v>
      </c>
      <c r="H46" s="10" t="s">
        <v>116</v>
      </c>
      <c r="I46" s="10" t="s">
        <v>117</v>
      </c>
      <c r="J46" s="22"/>
      <c r="K46" s="7"/>
    </row>
    <row r="47" ht="71.25" spans="1:11">
      <c r="A47" s="7">
        <v>46</v>
      </c>
      <c r="B47" s="8" t="s">
        <v>118</v>
      </c>
      <c r="C47" s="7">
        <v>8</v>
      </c>
      <c r="D47" s="7" t="s">
        <v>31</v>
      </c>
      <c r="E47" s="9">
        <v>2200</v>
      </c>
      <c r="F47" s="9">
        <f t="shared" si="1"/>
        <v>17600</v>
      </c>
      <c r="G47" s="7" t="s">
        <v>12</v>
      </c>
      <c r="H47" s="10" t="s">
        <v>119</v>
      </c>
      <c r="I47" s="10" t="s">
        <v>120</v>
      </c>
      <c r="J47" s="22"/>
      <c r="K47" s="7"/>
    </row>
    <row r="48" ht="199.5" spans="1:11">
      <c r="A48" s="7">
        <v>47</v>
      </c>
      <c r="B48" s="8" t="s">
        <v>121</v>
      </c>
      <c r="C48" s="7">
        <v>2</v>
      </c>
      <c r="D48" s="7" t="s">
        <v>31</v>
      </c>
      <c r="E48" s="9">
        <v>9900</v>
      </c>
      <c r="F48" s="9">
        <f t="shared" si="1"/>
        <v>19800</v>
      </c>
      <c r="G48" s="7" t="s">
        <v>12</v>
      </c>
      <c r="H48" s="10" t="s">
        <v>122</v>
      </c>
      <c r="I48" s="10" t="s">
        <v>123</v>
      </c>
      <c r="J48" s="22"/>
      <c r="K48" s="7"/>
    </row>
    <row r="49" ht="199.5" spans="1:11">
      <c r="A49" s="7">
        <v>48</v>
      </c>
      <c r="B49" s="8" t="s">
        <v>124</v>
      </c>
      <c r="C49" s="7">
        <v>7</v>
      </c>
      <c r="D49" s="7" t="s">
        <v>31</v>
      </c>
      <c r="E49" s="9">
        <v>2200</v>
      </c>
      <c r="F49" s="9">
        <f t="shared" si="1"/>
        <v>15400</v>
      </c>
      <c r="G49" s="7" t="s">
        <v>12</v>
      </c>
      <c r="H49" s="10" t="s">
        <v>125</v>
      </c>
      <c r="I49" s="10" t="s">
        <v>126</v>
      </c>
      <c r="J49" s="22"/>
      <c r="K49" s="7"/>
    </row>
    <row r="50" ht="199.5" spans="1:11">
      <c r="A50" s="7">
        <v>49</v>
      </c>
      <c r="B50" s="8" t="s">
        <v>127</v>
      </c>
      <c r="C50" s="7">
        <v>13</v>
      </c>
      <c r="D50" s="7" t="s">
        <v>31</v>
      </c>
      <c r="E50" s="9">
        <v>9900</v>
      </c>
      <c r="F50" s="9">
        <f t="shared" si="1"/>
        <v>128700</v>
      </c>
      <c r="G50" s="7" t="s">
        <v>12</v>
      </c>
      <c r="H50" s="10" t="s">
        <v>128</v>
      </c>
      <c r="I50" s="10" t="s">
        <v>129</v>
      </c>
      <c r="J50" s="22"/>
      <c r="K50" s="7"/>
    </row>
    <row r="51" ht="242.25" spans="1:11">
      <c r="A51" s="7">
        <v>50</v>
      </c>
      <c r="B51" s="11" t="s">
        <v>63</v>
      </c>
      <c r="C51" s="12">
        <v>6</v>
      </c>
      <c r="D51" s="12" t="s">
        <v>11</v>
      </c>
      <c r="E51" s="14">
        <v>3500</v>
      </c>
      <c r="F51" s="9">
        <f t="shared" si="1"/>
        <v>21000</v>
      </c>
      <c r="G51" s="12" t="s">
        <v>12</v>
      </c>
      <c r="H51" s="15" t="s">
        <v>130</v>
      </c>
      <c r="I51" s="15" t="s">
        <v>131</v>
      </c>
      <c r="J51" s="21"/>
      <c r="K51" s="12"/>
    </row>
    <row r="52" ht="156.75" spans="1:11">
      <c r="A52" s="7">
        <v>51</v>
      </c>
      <c r="B52" s="11" t="s">
        <v>100</v>
      </c>
      <c r="C52" s="12">
        <v>4</v>
      </c>
      <c r="D52" s="12" t="s">
        <v>11</v>
      </c>
      <c r="E52" s="14">
        <v>3500</v>
      </c>
      <c r="F52" s="9">
        <f t="shared" si="1"/>
        <v>14000</v>
      </c>
      <c r="G52" s="12" t="s">
        <v>12</v>
      </c>
      <c r="H52" s="15" t="s">
        <v>132</v>
      </c>
      <c r="I52" s="15" t="s">
        <v>102</v>
      </c>
      <c r="J52" s="21"/>
      <c r="K52" s="12"/>
    </row>
    <row r="53" ht="286.5" spans="1:11">
      <c r="A53" s="7">
        <v>52</v>
      </c>
      <c r="B53" s="11" t="s">
        <v>133</v>
      </c>
      <c r="C53" s="12">
        <v>4</v>
      </c>
      <c r="D53" s="12" t="s">
        <v>11</v>
      </c>
      <c r="E53" s="14">
        <v>9000</v>
      </c>
      <c r="F53" s="9">
        <f t="shared" si="1"/>
        <v>36000</v>
      </c>
      <c r="G53" s="12" t="s">
        <v>12</v>
      </c>
      <c r="H53" s="15" t="s">
        <v>134</v>
      </c>
      <c r="I53" s="15" t="s">
        <v>135</v>
      </c>
      <c r="J53" s="21"/>
      <c r="K53" s="12"/>
    </row>
    <row r="54" ht="342" spans="1:11">
      <c r="A54" s="7">
        <v>53</v>
      </c>
      <c r="B54" s="8" t="s">
        <v>136</v>
      </c>
      <c r="C54" s="7">
        <v>2</v>
      </c>
      <c r="D54" s="7" t="s">
        <v>11</v>
      </c>
      <c r="E54" s="9">
        <v>3500</v>
      </c>
      <c r="F54" s="9">
        <f t="shared" si="1"/>
        <v>7000</v>
      </c>
      <c r="G54" s="7" t="s">
        <v>12</v>
      </c>
      <c r="H54" s="10" t="s">
        <v>137</v>
      </c>
      <c r="I54" s="10" t="s">
        <v>138</v>
      </c>
      <c r="J54" s="22"/>
      <c r="K54" s="7"/>
    </row>
    <row r="55" ht="228" spans="1:11">
      <c r="A55" s="7">
        <v>54</v>
      </c>
      <c r="B55" s="8" t="s">
        <v>103</v>
      </c>
      <c r="C55" s="7">
        <v>2</v>
      </c>
      <c r="D55" s="7" t="s">
        <v>11</v>
      </c>
      <c r="E55" s="9">
        <v>2000</v>
      </c>
      <c r="F55" s="9">
        <f t="shared" si="1"/>
        <v>4000</v>
      </c>
      <c r="G55" s="7" t="s">
        <v>12</v>
      </c>
      <c r="H55" s="10" t="s">
        <v>104</v>
      </c>
      <c r="I55" s="10" t="s">
        <v>105</v>
      </c>
      <c r="J55" s="21"/>
      <c r="K55" s="12"/>
    </row>
    <row r="56" ht="285" spans="1:11">
      <c r="A56" s="7">
        <v>55</v>
      </c>
      <c r="B56" s="11" t="s">
        <v>106</v>
      </c>
      <c r="C56" s="12">
        <v>5</v>
      </c>
      <c r="D56" s="12" t="s">
        <v>42</v>
      </c>
      <c r="E56" s="14">
        <v>2800</v>
      </c>
      <c r="F56" s="9">
        <f t="shared" si="1"/>
        <v>14000</v>
      </c>
      <c r="G56" s="12" t="s">
        <v>12</v>
      </c>
      <c r="H56" s="15" t="s">
        <v>107</v>
      </c>
      <c r="I56" s="15" t="s">
        <v>108</v>
      </c>
      <c r="J56" s="21"/>
      <c r="K56" s="12"/>
    </row>
    <row r="57" ht="128.25" spans="1:11">
      <c r="A57" s="7">
        <v>56</v>
      </c>
      <c r="B57" s="8" t="s">
        <v>139</v>
      </c>
      <c r="C57" s="7">
        <v>2</v>
      </c>
      <c r="D57" s="7" t="s">
        <v>11</v>
      </c>
      <c r="E57" s="9">
        <v>800</v>
      </c>
      <c r="F57" s="9">
        <f t="shared" si="1"/>
        <v>1600</v>
      </c>
      <c r="G57" s="7" t="s">
        <v>12</v>
      </c>
      <c r="H57" s="10" t="s">
        <v>140</v>
      </c>
      <c r="I57" s="10" t="s">
        <v>141</v>
      </c>
      <c r="J57" s="22"/>
      <c r="K57" s="7"/>
    </row>
    <row r="58" ht="85.5" spans="1:11">
      <c r="A58" s="7">
        <v>57</v>
      </c>
      <c r="B58" s="11" t="s">
        <v>142</v>
      </c>
      <c r="C58" s="12">
        <v>8</v>
      </c>
      <c r="D58" s="12" t="s">
        <v>31</v>
      </c>
      <c r="E58" s="14">
        <v>280</v>
      </c>
      <c r="F58" s="9">
        <f t="shared" si="1"/>
        <v>2240</v>
      </c>
      <c r="G58" s="12" t="s">
        <v>12</v>
      </c>
      <c r="H58" s="15" t="s">
        <v>143</v>
      </c>
      <c r="I58" s="15" t="s">
        <v>144</v>
      </c>
      <c r="J58" s="21"/>
      <c r="K58" s="12"/>
    </row>
    <row r="59" ht="342" spans="1:11">
      <c r="A59" s="7">
        <v>58</v>
      </c>
      <c r="B59" s="8" t="s">
        <v>145</v>
      </c>
      <c r="C59" s="7">
        <v>2</v>
      </c>
      <c r="D59" s="7" t="s">
        <v>11</v>
      </c>
      <c r="E59" s="9">
        <v>3500</v>
      </c>
      <c r="F59" s="9">
        <f t="shared" si="1"/>
        <v>7000</v>
      </c>
      <c r="G59" s="7" t="s">
        <v>12</v>
      </c>
      <c r="H59" s="10" t="s">
        <v>137</v>
      </c>
      <c r="I59" s="10" t="s">
        <v>146</v>
      </c>
      <c r="J59" s="22"/>
      <c r="K59" s="7"/>
    </row>
    <row r="60" ht="128.25" spans="1:11">
      <c r="A60" s="7">
        <v>59</v>
      </c>
      <c r="B60" s="11" t="s">
        <v>147</v>
      </c>
      <c r="C60" s="12">
        <v>8</v>
      </c>
      <c r="D60" s="12" t="s">
        <v>11</v>
      </c>
      <c r="E60" s="14">
        <v>980</v>
      </c>
      <c r="F60" s="9">
        <f t="shared" si="1"/>
        <v>7840</v>
      </c>
      <c r="G60" s="12" t="s">
        <v>12</v>
      </c>
      <c r="H60" s="15" t="s">
        <v>148</v>
      </c>
      <c r="I60" s="15" t="s">
        <v>149</v>
      </c>
      <c r="J60" s="21"/>
      <c r="K60" s="12"/>
    </row>
    <row r="61" ht="99.75" spans="1:11">
      <c r="A61" s="7">
        <v>60</v>
      </c>
      <c r="B61" s="8" t="s">
        <v>34</v>
      </c>
      <c r="C61" s="7">
        <v>2</v>
      </c>
      <c r="D61" s="7" t="s">
        <v>11</v>
      </c>
      <c r="E61" s="9">
        <v>5000</v>
      </c>
      <c r="F61" s="9">
        <f t="shared" si="1"/>
        <v>10000</v>
      </c>
      <c r="G61" s="7" t="s">
        <v>12</v>
      </c>
      <c r="H61" s="10" t="s">
        <v>35</v>
      </c>
      <c r="I61" s="10" t="s">
        <v>36</v>
      </c>
      <c r="J61" s="22"/>
      <c r="K61" s="7"/>
    </row>
    <row r="62" ht="327.75" spans="1:11">
      <c r="A62" s="7">
        <v>61</v>
      </c>
      <c r="B62" s="17" t="s">
        <v>51</v>
      </c>
      <c r="C62" s="18">
        <v>2</v>
      </c>
      <c r="D62" s="18" t="s">
        <v>42</v>
      </c>
      <c r="E62" s="19">
        <v>9800</v>
      </c>
      <c r="F62" s="19">
        <f t="shared" si="1"/>
        <v>19600</v>
      </c>
      <c r="G62" s="18" t="s">
        <v>12</v>
      </c>
      <c r="H62" s="20" t="s">
        <v>150</v>
      </c>
      <c r="I62" s="20" t="s">
        <v>151</v>
      </c>
      <c r="J62" s="20"/>
      <c r="K62" s="18"/>
    </row>
    <row r="63" ht="171" spans="1:11">
      <c r="A63" s="7">
        <v>62</v>
      </c>
      <c r="B63" s="11" t="s">
        <v>152</v>
      </c>
      <c r="C63" s="12">
        <v>1</v>
      </c>
      <c r="D63" s="13" t="s">
        <v>11</v>
      </c>
      <c r="E63" s="14">
        <v>3800</v>
      </c>
      <c r="F63" s="9">
        <f t="shared" si="1"/>
        <v>3800</v>
      </c>
      <c r="G63" s="12" t="s">
        <v>12</v>
      </c>
      <c r="H63" s="15" t="s">
        <v>153</v>
      </c>
      <c r="I63" s="15" t="s">
        <v>154</v>
      </c>
      <c r="J63" s="21"/>
      <c r="K63" s="12"/>
    </row>
    <row r="64" ht="286.5" spans="1:11">
      <c r="A64" s="7">
        <v>63</v>
      </c>
      <c r="B64" s="11" t="s">
        <v>133</v>
      </c>
      <c r="C64" s="12">
        <v>1</v>
      </c>
      <c r="D64" s="12" t="s">
        <v>11</v>
      </c>
      <c r="E64" s="14">
        <v>9000</v>
      </c>
      <c r="F64" s="9">
        <f t="shared" si="1"/>
        <v>9000</v>
      </c>
      <c r="G64" s="12" t="s">
        <v>12</v>
      </c>
      <c r="H64" s="15" t="s">
        <v>134</v>
      </c>
      <c r="I64" s="15" t="s">
        <v>135</v>
      </c>
      <c r="J64" s="21"/>
      <c r="K64" s="12"/>
    </row>
    <row r="65" ht="171" spans="1:11">
      <c r="A65" s="7">
        <v>64</v>
      </c>
      <c r="B65" s="8" t="s">
        <v>27</v>
      </c>
      <c r="C65" s="7">
        <v>1</v>
      </c>
      <c r="D65" s="7" t="s">
        <v>11</v>
      </c>
      <c r="E65" s="9">
        <v>8500</v>
      </c>
      <c r="F65" s="9">
        <f t="shared" si="1"/>
        <v>8500</v>
      </c>
      <c r="G65" s="7" t="s">
        <v>12</v>
      </c>
      <c r="H65" s="10" t="s">
        <v>155</v>
      </c>
      <c r="I65" s="10" t="s">
        <v>156</v>
      </c>
      <c r="J65" s="22"/>
      <c r="K65" s="7"/>
    </row>
    <row r="66" ht="128.25" spans="1:11">
      <c r="A66" s="7">
        <v>65</v>
      </c>
      <c r="B66" s="8" t="s">
        <v>41</v>
      </c>
      <c r="C66" s="7">
        <v>1</v>
      </c>
      <c r="D66" s="7" t="s">
        <v>42</v>
      </c>
      <c r="E66" s="9">
        <v>2800</v>
      </c>
      <c r="F66" s="9">
        <f t="shared" si="1"/>
        <v>2800</v>
      </c>
      <c r="G66" s="7" t="s">
        <v>12</v>
      </c>
      <c r="H66" s="10" t="s">
        <v>43</v>
      </c>
      <c r="I66" s="10" t="s">
        <v>44</v>
      </c>
      <c r="J66" s="22"/>
      <c r="K66" s="7"/>
    </row>
    <row r="67" ht="285" spans="1:11">
      <c r="A67" s="7">
        <v>66</v>
      </c>
      <c r="B67" s="11" t="s">
        <v>21</v>
      </c>
      <c r="C67" s="12">
        <v>1</v>
      </c>
      <c r="D67" s="12" t="s">
        <v>11</v>
      </c>
      <c r="E67" s="14">
        <v>6000</v>
      </c>
      <c r="F67" s="9">
        <f t="shared" si="1"/>
        <v>6000</v>
      </c>
      <c r="G67" s="12" t="s">
        <v>12</v>
      </c>
      <c r="H67" s="15" t="s">
        <v>157</v>
      </c>
      <c r="I67" s="15" t="s">
        <v>23</v>
      </c>
      <c r="J67" s="21"/>
      <c r="K67" s="12"/>
    </row>
    <row r="68" ht="242.25" spans="1:11">
      <c r="A68" s="7">
        <v>67</v>
      </c>
      <c r="B68" s="8" t="s">
        <v>54</v>
      </c>
      <c r="C68" s="7">
        <v>1</v>
      </c>
      <c r="D68" s="7" t="s">
        <v>11</v>
      </c>
      <c r="E68" s="9">
        <v>1800</v>
      </c>
      <c r="F68" s="9">
        <f t="shared" si="1"/>
        <v>1800</v>
      </c>
      <c r="G68" s="7" t="s">
        <v>12</v>
      </c>
      <c r="H68" s="10" t="s">
        <v>55</v>
      </c>
      <c r="I68" s="10" t="s">
        <v>56</v>
      </c>
      <c r="J68" s="22"/>
      <c r="K68" s="7"/>
    </row>
    <row r="69" ht="128.25" spans="1:11">
      <c r="A69" s="7">
        <v>68</v>
      </c>
      <c r="B69" s="11" t="s">
        <v>158</v>
      </c>
      <c r="C69" s="12">
        <v>1</v>
      </c>
      <c r="D69" s="12" t="s">
        <v>11</v>
      </c>
      <c r="E69" s="14">
        <v>4000</v>
      </c>
      <c r="F69" s="9">
        <f t="shared" si="1"/>
        <v>4000</v>
      </c>
      <c r="G69" s="12" t="s">
        <v>12</v>
      </c>
      <c r="H69" s="15" t="s">
        <v>159</v>
      </c>
      <c r="I69" s="15" t="s">
        <v>160</v>
      </c>
      <c r="J69" s="21"/>
      <c r="K69" s="12"/>
    </row>
    <row r="70" ht="270.75" spans="1:11">
      <c r="A70" s="7">
        <v>69</v>
      </c>
      <c r="B70" s="11" t="s">
        <v>69</v>
      </c>
      <c r="C70" s="12">
        <v>1</v>
      </c>
      <c r="D70" s="12" t="s">
        <v>11</v>
      </c>
      <c r="E70" s="14">
        <v>4800</v>
      </c>
      <c r="F70" s="9">
        <f t="shared" si="1"/>
        <v>4800</v>
      </c>
      <c r="G70" s="12" t="s">
        <v>12</v>
      </c>
      <c r="H70" s="15" t="s">
        <v>161</v>
      </c>
      <c r="I70" s="15" t="s">
        <v>71</v>
      </c>
      <c r="J70" s="21"/>
      <c r="K70" s="12"/>
    </row>
    <row r="71" ht="174" spans="1:11">
      <c r="A71" s="7">
        <v>70</v>
      </c>
      <c r="B71" s="11" t="s">
        <v>162</v>
      </c>
      <c r="C71" s="12">
        <v>1</v>
      </c>
      <c r="D71" s="12" t="s">
        <v>11</v>
      </c>
      <c r="E71" s="14">
        <v>3800</v>
      </c>
      <c r="F71" s="9">
        <f t="shared" si="1"/>
        <v>3800</v>
      </c>
      <c r="G71" s="12" t="s">
        <v>12</v>
      </c>
      <c r="H71" s="15" t="s">
        <v>163</v>
      </c>
      <c r="I71" s="15" t="s">
        <v>154</v>
      </c>
      <c r="J71" s="21"/>
      <c r="K71" s="12"/>
    </row>
    <row r="72" ht="171" spans="1:11">
      <c r="A72" s="7">
        <v>71</v>
      </c>
      <c r="B72" s="8" t="s">
        <v>164</v>
      </c>
      <c r="C72" s="7">
        <v>5</v>
      </c>
      <c r="D72" s="7" t="s">
        <v>11</v>
      </c>
      <c r="E72" s="9">
        <v>7000</v>
      </c>
      <c r="F72" s="9">
        <f t="shared" si="1"/>
        <v>35000</v>
      </c>
      <c r="G72" s="7" t="s">
        <v>12</v>
      </c>
      <c r="H72" s="10" t="s">
        <v>165</v>
      </c>
      <c r="I72" s="10" t="s">
        <v>166</v>
      </c>
      <c r="J72" s="22"/>
      <c r="K72" s="7"/>
    </row>
    <row r="73" ht="156.75" spans="1:11">
      <c r="A73" s="7">
        <v>72</v>
      </c>
      <c r="B73" s="11" t="s">
        <v>37</v>
      </c>
      <c r="C73" s="12">
        <v>6</v>
      </c>
      <c r="D73" s="12" t="s">
        <v>11</v>
      </c>
      <c r="E73" s="14">
        <v>3500</v>
      </c>
      <c r="F73" s="9">
        <f t="shared" si="1"/>
        <v>21000</v>
      </c>
      <c r="G73" s="12" t="s">
        <v>38</v>
      </c>
      <c r="H73" s="15" t="s">
        <v>39</v>
      </c>
      <c r="I73" s="15" t="s">
        <v>40</v>
      </c>
      <c r="J73" s="21"/>
      <c r="K73" s="12"/>
    </row>
    <row r="74" ht="171" spans="1:11">
      <c r="A74" s="7">
        <v>73</v>
      </c>
      <c r="B74" s="8" t="s">
        <v>27</v>
      </c>
      <c r="C74" s="7">
        <v>2</v>
      </c>
      <c r="D74" s="7" t="s">
        <v>11</v>
      </c>
      <c r="E74" s="9">
        <v>8500</v>
      </c>
      <c r="F74" s="9">
        <f t="shared" si="1"/>
        <v>17000</v>
      </c>
      <c r="G74" s="7" t="s">
        <v>12</v>
      </c>
      <c r="H74" s="10" t="s">
        <v>155</v>
      </c>
      <c r="I74" s="10" t="s">
        <v>47</v>
      </c>
      <c r="J74" s="22"/>
      <c r="K74" s="7"/>
    </row>
    <row r="75" ht="171" spans="1:11">
      <c r="A75" s="7">
        <v>74</v>
      </c>
      <c r="B75" s="11" t="s">
        <v>100</v>
      </c>
      <c r="C75" s="12">
        <v>2</v>
      </c>
      <c r="D75" s="13" t="s">
        <v>11</v>
      </c>
      <c r="E75" s="14">
        <v>3500</v>
      </c>
      <c r="F75" s="9">
        <f t="shared" si="1"/>
        <v>7000</v>
      </c>
      <c r="G75" s="12" t="s">
        <v>12</v>
      </c>
      <c r="H75" s="15" t="s">
        <v>167</v>
      </c>
      <c r="I75" s="15" t="s">
        <v>102</v>
      </c>
      <c r="J75" s="21"/>
      <c r="K75" s="12"/>
    </row>
    <row r="76" ht="99.75" spans="1:11">
      <c r="A76" s="7">
        <v>75</v>
      </c>
      <c r="B76" s="8" t="s">
        <v>168</v>
      </c>
      <c r="C76" s="7">
        <v>2</v>
      </c>
      <c r="D76" s="7" t="s">
        <v>11</v>
      </c>
      <c r="E76" s="9">
        <v>5000</v>
      </c>
      <c r="F76" s="9">
        <f t="shared" si="1"/>
        <v>10000</v>
      </c>
      <c r="G76" s="7" t="s">
        <v>12</v>
      </c>
      <c r="H76" s="10" t="s">
        <v>35</v>
      </c>
      <c r="I76" s="10" t="s">
        <v>36</v>
      </c>
      <c r="J76" s="22"/>
      <c r="K76" s="7"/>
    </row>
    <row r="77" ht="228" spans="1:11">
      <c r="A77" s="7">
        <v>76</v>
      </c>
      <c r="B77" s="8" t="s">
        <v>10</v>
      </c>
      <c r="C77" s="7">
        <v>59</v>
      </c>
      <c r="D77" s="7" t="s">
        <v>11</v>
      </c>
      <c r="E77" s="9">
        <v>2000</v>
      </c>
      <c r="F77" s="9">
        <f t="shared" si="1"/>
        <v>118000</v>
      </c>
      <c r="G77" s="7" t="s">
        <v>12</v>
      </c>
      <c r="H77" s="10" t="s">
        <v>13</v>
      </c>
      <c r="I77" s="10" t="s">
        <v>105</v>
      </c>
      <c r="J77" s="21"/>
      <c r="K77" s="12"/>
    </row>
    <row r="78" ht="128.25" spans="1:11">
      <c r="A78" s="7">
        <v>77</v>
      </c>
      <c r="B78" s="8" t="s">
        <v>139</v>
      </c>
      <c r="C78" s="7">
        <v>3</v>
      </c>
      <c r="D78" s="7" t="s">
        <v>11</v>
      </c>
      <c r="E78" s="9">
        <v>800</v>
      </c>
      <c r="F78" s="9">
        <f t="shared" si="1"/>
        <v>2400</v>
      </c>
      <c r="G78" s="7" t="s">
        <v>12</v>
      </c>
      <c r="H78" s="10" t="s">
        <v>169</v>
      </c>
      <c r="I78" s="10" t="s">
        <v>141</v>
      </c>
      <c r="J78" s="22"/>
      <c r="K78" s="7"/>
    </row>
    <row r="79" ht="258" spans="1:11">
      <c r="A79" s="7">
        <v>78</v>
      </c>
      <c r="B79" s="8" t="s">
        <v>170</v>
      </c>
      <c r="C79" s="7">
        <v>1</v>
      </c>
      <c r="D79" s="7" t="s">
        <v>11</v>
      </c>
      <c r="E79" s="9">
        <v>7000</v>
      </c>
      <c r="F79" s="9">
        <f t="shared" si="1"/>
        <v>7000</v>
      </c>
      <c r="G79" s="7" t="s">
        <v>12</v>
      </c>
      <c r="H79" s="10" t="s">
        <v>171</v>
      </c>
      <c r="I79" s="10" t="s">
        <v>172</v>
      </c>
      <c r="J79" s="22"/>
      <c r="K79" s="7"/>
    </row>
    <row r="80" ht="156.75" spans="1:11">
      <c r="A80" s="7">
        <v>79</v>
      </c>
      <c r="B80" s="8" t="s">
        <v>173</v>
      </c>
      <c r="C80" s="7">
        <v>2</v>
      </c>
      <c r="D80" s="7" t="s">
        <v>31</v>
      </c>
      <c r="E80" s="9">
        <v>2000</v>
      </c>
      <c r="F80" s="9">
        <f t="shared" si="1"/>
        <v>4000</v>
      </c>
      <c r="G80" s="7" t="s">
        <v>12</v>
      </c>
      <c r="H80" s="10" t="s">
        <v>174</v>
      </c>
      <c r="I80" s="10" t="s">
        <v>175</v>
      </c>
      <c r="J80" s="22"/>
      <c r="K80" s="7"/>
    </row>
    <row r="81" ht="99.75" spans="1:11">
      <c r="A81" s="7">
        <v>80</v>
      </c>
      <c r="B81" s="8" t="s">
        <v>176</v>
      </c>
      <c r="C81" s="7">
        <v>2</v>
      </c>
      <c r="D81" s="7" t="s">
        <v>42</v>
      </c>
      <c r="E81" s="9">
        <v>1900</v>
      </c>
      <c r="F81" s="9">
        <f t="shared" si="1"/>
        <v>3800</v>
      </c>
      <c r="G81" s="7" t="s">
        <v>12</v>
      </c>
      <c r="H81" s="10" t="s">
        <v>177</v>
      </c>
      <c r="I81" s="10" t="s">
        <v>178</v>
      </c>
      <c r="J81" s="22"/>
      <c r="K81" s="7"/>
    </row>
    <row r="82" ht="114" spans="1:11">
      <c r="A82" s="7">
        <v>81</v>
      </c>
      <c r="B82" s="8" t="s">
        <v>179</v>
      </c>
      <c r="C82" s="7">
        <v>1</v>
      </c>
      <c r="D82" s="7" t="s">
        <v>11</v>
      </c>
      <c r="E82" s="9">
        <v>500</v>
      </c>
      <c r="F82" s="9">
        <f t="shared" si="1"/>
        <v>500</v>
      </c>
      <c r="G82" s="7" t="s">
        <v>12</v>
      </c>
      <c r="H82" s="10" t="s">
        <v>180</v>
      </c>
      <c r="I82" s="10" t="s">
        <v>181</v>
      </c>
      <c r="J82" s="22"/>
      <c r="K82" s="7"/>
    </row>
    <row r="83" ht="57" spans="1:11">
      <c r="A83" s="7">
        <v>82</v>
      </c>
      <c r="B83" s="8" t="s">
        <v>34</v>
      </c>
      <c r="C83" s="7">
        <v>4</v>
      </c>
      <c r="D83" s="7" t="s">
        <v>11</v>
      </c>
      <c r="E83" s="9">
        <v>1000</v>
      </c>
      <c r="F83" s="9">
        <f t="shared" si="1"/>
        <v>4000</v>
      </c>
      <c r="G83" s="7" t="s">
        <v>12</v>
      </c>
      <c r="H83" s="10" t="s">
        <v>182</v>
      </c>
      <c r="I83" s="10" t="s">
        <v>183</v>
      </c>
      <c r="J83" s="22"/>
      <c r="K83" s="7"/>
    </row>
    <row r="84" ht="28.5" spans="1:11">
      <c r="A84" s="7">
        <v>83</v>
      </c>
      <c r="B84" s="8" t="s">
        <v>184</v>
      </c>
      <c r="C84" s="7">
        <v>60</v>
      </c>
      <c r="D84" s="7" t="s">
        <v>185</v>
      </c>
      <c r="E84" s="9">
        <v>221</v>
      </c>
      <c r="F84" s="9">
        <f t="shared" si="1"/>
        <v>13260</v>
      </c>
      <c r="G84" s="7" t="s">
        <v>12</v>
      </c>
      <c r="H84" s="10" t="s">
        <v>186</v>
      </c>
      <c r="I84" s="10" t="s">
        <v>187</v>
      </c>
      <c r="J84" s="22"/>
      <c r="K84" s="7"/>
    </row>
    <row r="85" ht="28.5" spans="1:11">
      <c r="A85" s="7">
        <v>84</v>
      </c>
      <c r="B85" s="8" t="s">
        <v>188</v>
      </c>
      <c r="C85" s="7">
        <v>60</v>
      </c>
      <c r="D85" s="7" t="s">
        <v>31</v>
      </c>
      <c r="E85" s="9">
        <v>975</v>
      </c>
      <c r="F85" s="9">
        <f t="shared" si="1"/>
        <v>58500</v>
      </c>
      <c r="G85" s="7" t="s">
        <v>12</v>
      </c>
      <c r="H85" s="10" t="s">
        <v>189</v>
      </c>
      <c r="I85" s="10" t="s">
        <v>190</v>
      </c>
      <c r="J85" s="22"/>
      <c r="K85" s="7"/>
    </row>
    <row r="86" ht="99.75" spans="1:11">
      <c r="A86" s="7">
        <v>85</v>
      </c>
      <c r="B86" s="8" t="s">
        <v>191</v>
      </c>
      <c r="C86" s="7">
        <v>50</v>
      </c>
      <c r="D86" s="7" t="s">
        <v>31</v>
      </c>
      <c r="E86" s="9">
        <v>2000</v>
      </c>
      <c r="F86" s="9">
        <f t="shared" si="1"/>
        <v>100000</v>
      </c>
      <c r="G86" s="7" t="s">
        <v>12</v>
      </c>
      <c r="H86" s="10" t="s">
        <v>192</v>
      </c>
      <c r="I86" s="10" t="s">
        <v>193</v>
      </c>
      <c r="J86" s="10"/>
      <c r="K86" s="7"/>
    </row>
    <row r="87" ht="114" spans="1:11">
      <c r="A87" s="7">
        <v>86</v>
      </c>
      <c r="B87" s="8" t="s">
        <v>194</v>
      </c>
      <c r="C87" s="7">
        <v>150</v>
      </c>
      <c r="D87" s="7" t="s">
        <v>31</v>
      </c>
      <c r="E87" s="9">
        <v>800</v>
      </c>
      <c r="F87" s="9">
        <f t="shared" si="1"/>
        <v>120000</v>
      </c>
      <c r="G87" s="7" t="s">
        <v>12</v>
      </c>
      <c r="H87" s="10" t="s">
        <v>195</v>
      </c>
      <c r="I87" s="10" t="s">
        <v>196</v>
      </c>
      <c r="J87" s="22"/>
      <c r="K87" s="7"/>
    </row>
    <row r="88" ht="71.25" spans="1:11">
      <c r="A88" s="7">
        <v>87</v>
      </c>
      <c r="B88" s="8" t="s">
        <v>197</v>
      </c>
      <c r="C88" s="7">
        <v>6</v>
      </c>
      <c r="D88" s="7" t="s">
        <v>198</v>
      </c>
      <c r="E88" s="9">
        <v>9900</v>
      </c>
      <c r="F88" s="9">
        <f t="shared" si="1"/>
        <v>59400</v>
      </c>
      <c r="G88" s="7" t="s">
        <v>12</v>
      </c>
      <c r="H88" s="10" t="s">
        <v>199</v>
      </c>
      <c r="I88" s="10" t="s">
        <v>200</v>
      </c>
      <c r="J88" s="22"/>
      <c r="K88" s="7"/>
    </row>
    <row r="89" ht="28.5" spans="1:11">
      <c r="A89" s="7">
        <v>88</v>
      </c>
      <c r="B89" s="8" t="s">
        <v>201</v>
      </c>
      <c r="C89" s="7">
        <v>3</v>
      </c>
      <c r="D89" s="7" t="s">
        <v>11</v>
      </c>
      <c r="E89" s="9">
        <v>7000</v>
      </c>
      <c r="F89" s="9">
        <f t="shared" si="1"/>
        <v>21000</v>
      </c>
      <c r="G89" s="7" t="s">
        <v>12</v>
      </c>
      <c r="H89" s="10" t="s">
        <v>202</v>
      </c>
      <c r="I89" s="10" t="s">
        <v>203</v>
      </c>
      <c r="J89" s="22"/>
      <c r="K89" s="7"/>
    </row>
    <row r="90" ht="285" spans="1:11">
      <c r="A90" s="7">
        <v>89</v>
      </c>
      <c r="B90" s="8" t="s">
        <v>204</v>
      </c>
      <c r="C90" s="7">
        <v>130</v>
      </c>
      <c r="D90" s="7" t="s">
        <v>31</v>
      </c>
      <c r="E90" s="9">
        <v>9900</v>
      </c>
      <c r="F90" s="9">
        <f t="shared" si="1"/>
        <v>1287000</v>
      </c>
      <c r="G90" s="7" t="s">
        <v>12</v>
      </c>
      <c r="H90" s="10" t="s">
        <v>205</v>
      </c>
      <c r="I90" s="10" t="s">
        <v>206</v>
      </c>
      <c r="J90" s="22"/>
      <c r="K90" s="7"/>
    </row>
    <row r="91" ht="28.5" spans="1:11">
      <c r="A91" s="7">
        <v>90</v>
      </c>
      <c r="B91" s="8" t="s">
        <v>207</v>
      </c>
      <c r="C91" s="7">
        <v>100</v>
      </c>
      <c r="D91" s="7" t="s">
        <v>31</v>
      </c>
      <c r="E91" s="9">
        <v>3900</v>
      </c>
      <c r="F91" s="9">
        <f t="shared" si="1"/>
        <v>390000</v>
      </c>
      <c r="G91" s="7" t="s">
        <v>12</v>
      </c>
      <c r="H91" s="10" t="s">
        <v>208</v>
      </c>
      <c r="I91" s="10" t="s">
        <v>209</v>
      </c>
      <c r="J91" s="22"/>
      <c r="K91" s="7"/>
    </row>
    <row r="92" ht="28.5" spans="1:11">
      <c r="A92" s="7">
        <v>91</v>
      </c>
      <c r="B92" s="8" t="s">
        <v>210</v>
      </c>
      <c r="C92" s="7">
        <v>100</v>
      </c>
      <c r="D92" s="7" t="s">
        <v>31</v>
      </c>
      <c r="E92" s="9">
        <v>910</v>
      </c>
      <c r="F92" s="9">
        <f t="shared" si="1"/>
        <v>91000</v>
      </c>
      <c r="G92" s="7" t="s">
        <v>12</v>
      </c>
      <c r="H92" s="10" t="s">
        <v>211</v>
      </c>
      <c r="I92" s="10" t="s">
        <v>212</v>
      </c>
      <c r="J92" s="22"/>
      <c r="K92" s="7"/>
    </row>
    <row r="93" ht="28.5" spans="1:11">
      <c r="A93" s="7">
        <v>92</v>
      </c>
      <c r="B93" s="8" t="s">
        <v>213</v>
      </c>
      <c r="C93" s="7">
        <v>50</v>
      </c>
      <c r="D93" s="7" t="s">
        <v>31</v>
      </c>
      <c r="E93" s="9">
        <v>5200</v>
      </c>
      <c r="F93" s="9">
        <f t="shared" si="1"/>
        <v>260000</v>
      </c>
      <c r="G93" s="7" t="s">
        <v>12</v>
      </c>
      <c r="H93" s="10" t="s">
        <v>211</v>
      </c>
      <c r="I93" s="10" t="s">
        <v>214</v>
      </c>
      <c r="J93" s="22"/>
      <c r="K93" s="7"/>
    </row>
    <row r="94" ht="28.5" spans="1:11">
      <c r="A94" s="7">
        <v>93</v>
      </c>
      <c r="B94" s="8" t="s">
        <v>215</v>
      </c>
      <c r="C94" s="7">
        <v>200</v>
      </c>
      <c r="D94" s="7" t="s">
        <v>31</v>
      </c>
      <c r="E94" s="9">
        <v>1170</v>
      </c>
      <c r="F94" s="9">
        <f t="shared" si="1"/>
        <v>234000</v>
      </c>
      <c r="G94" s="7" t="s">
        <v>12</v>
      </c>
      <c r="H94" s="10" t="s">
        <v>216</v>
      </c>
      <c r="I94" s="10" t="s">
        <v>217</v>
      </c>
      <c r="J94" s="22"/>
      <c r="K94" s="7"/>
    </row>
    <row r="95" ht="28.5" spans="1:11">
      <c r="A95" s="7">
        <v>94</v>
      </c>
      <c r="B95" s="8" t="s">
        <v>218</v>
      </c>
      <c r="C95" s="7">
        <v>40</v>
      </c>
      <c r="D95" s="7" t="s">
        <v>31</v>
      </c>
      <c r="E95" s="9">
        <v>780</v>
      </c>
      <c r="F95" s="9">
        <f t="shared" si="1"/>
        <v>31200</v>
      </c>
      <c r="G95" s="7" t="s">
        <v>12</v>
      </c>
      <c r="H95" s="10" t="s">
        <v>216</v>
      </c>
      <c r="I95" s="10" t="s">
        <v>219</v>
      </c>
      <c r="J95" s="22"/>
      <c r="K95" s="7"/>
    </row>
    <row r="96" spans="1:11">
      <c r="A96" s="7">
        <v>95</v>
      </c>
      <c r="B96" s="8" t="s">
        <v>220</v>
      </c>
      <c r="C96" s="7">
        <v>200</v>
      </c>
      <c r="D96" s="7" t="s">
        <v>31</v>
      </c>
      <c r="E96" s="9">
        <v>6</v>
      </c>
      <c r="F96" s="9">
        <f t="shared" si="1"/>
        <v>1200</v>
      </c>
      <c r="G96" s="7" t="s">
        <v>12</v>
      </c>
      <c r="H96" s="10" t="s">
        <v>221</v>
      </c>
      <c r="I96" s="10" t="s">
        <v>222</v>
      </c>
      <c r="J96" s="22"/>
      <c r="K96" s="7"/>
    </row>
    <row r="97" ht="256.5" spans="1:11">
      <c r="A97" s="7">
        <v>96</v>
      </c>
      <c r="B97" s="11" t="s">
        <v>223</v>
      </c>
      <c r="C97" s="12">
        <v>1</v>
      </c>
      <c r="D97" s="7" t="s">
        <v>31</v>
      </c>
      <c r="E97" s="14">
        <v>9900</v>
      </c>
      <c r="F97" s="9">
        <f t="shared" si="1"/>
        <v>9900</v>
      </c>
      <c r="G97" s="12" t="s">
        <v>38</v>
      </c>
      <c r="H97" s="15" t="s">
        <v>224</v>
      </c>
      <c r="I97" s="15" t="s">
        <v>225</v>
      </c>
      <c r="J97" s="21"/>
      <c r="K97" s="12"/>
    </row>
    <row r="98" ht="185.25" spans="1:11">
      <c r="A98" s="7">
        <v>97</v>
      </c>
      <c r="B98" s="11" t="s">
        <v>226</v>
      </c>
      <c r="C98" s="12">
        <v>10</v>
      </c>
      <c r="D98" s="7" t="s">
        <v>31</v>
      </c>
      <c r="E98" s="14">
        <v>9900</v>
      </c>
      <c r="F98" s="9">
        <f t="shared" ref="F98:F161" si="2">C98*E98</f>
        <v>99000</v>
      </c>
      <c r="G98" s="12" t="s">
        <v>38</v>
      </c>
      <c r="H98" s="15" t="s">
        <v>227</v>
      </c>
      <c r="I98" s="15" t="s">
        <v>228</v>
      </c>
      <c r="J98" s="21"/>
      <c r="K98" s="12"/>
    </row>
    <row r="99" ht="42.75" spans="1:11">
      <c r="A99" s="7">
        <v>98</v>
      </c>
      <c r="B99" s="8" t="s">
        <v>229</v>
      </c>
      <c r="C99" s="7">
        <v>50</v>
      </c>
      <c r="D99" s="7" t="s">
        <v>31</v>
      </c>
      <c r="E99" s="9">
        <v>1200</v>
      </c>
      <c r="F99" s="9">
        <f t="shared" si="2"/>
        <v>60000</v>
      </c>
      <c r="G99" s="7" t="s">
        <v>12</v>
      </c>
      <c r="H99" s="10" t="s">
        <v>230</v>
      </c>
      <c r="I99" s="10" t="s">
        <v>231</v>
      </c>
      <c r="J99" s="22"/>
      <c r="K99" s="7"/>
    </row>
    <row r="100" spans="1:11">
      <c r="A100" s="7">
        <v>99</v>
      </c>
      <c r="B100" s="8" t="s">
        <v>232</v>
      </c>
      <c r="C100" s="7">
        <v>3</v>
      </c>
      <c r="D100" s="7" t="s">
        <v>185</v>
      </c>
      <c r="E100" s="9">
        <v>9500</v>
      </c>
      <c r="F100" s="9">
        <f t="shared" si="2"/>
        <v>28500</v>
      </c>
      <c r="G100" s="7" t="s">
        <v>38</v>
      </c>
      <c r="H100" s="10" t="s">
        <v>233</v>
      </c>
      <c r="I100" s="10" t="s">
        <v>234</v>
      </c>
      <c r="J100" s="22"/>
      <c r="K100" s="7"/>
    </row>
    <row r="101" ht="42.75" spans="1:11">
      <c r="A101" s="7">
        <v>100</v>
      </c>
      <c r="B101" s="8" t="s">
        <v>235</v>
      </c>
      <c r="C101" s="7">
        <v>50</v>
      </c>
      <c r="D101" s="7" t="s">
        <v>31</v>
      </c>
      <c r="E101" s="9">
        <v>850</v>
      </c>
      <c r="F101" s="9">
        <f t="shared" si="2"/>
        <v>42500</v>
      </c>
      <c r="G101" s="7" t="s">
        <v>12</v>
      </c>
      <c r="H101" s="10" t="s">
        <v>236</v>
      </c>
      <c r="I101" s="10" t="s">
        <v>237</v>
      </c>
      <c r="J101" s="22"/>
      <c r="K101" s="7"/>
    </row>
    <row r="102" ht="28.5" spans="1:11">
      <c r="A102" s="7">
        <v>101</v>
      </c>
      <c r="B102" s="8" t="s">
        <v>220</v>
      </c>
      <c r="C102" s="7">
        <v>1000</v>
      </c>
      <c r="D102" s="7" t="s">
        <v>31</v>
      </c>
      <c r="E102" s="9" t="s">
        <v>238</v>
      </c>
      <c r="F102" s="9">
        <f t="shared" si="2"/>
        <v>96000</v>
      </c>
      <c r="G102" s="7" t="s">
        <v>12</v>
      </c>
      <c r="H102" s="10" t="s">
        <v>239</v>
      </c>
      <c r="I102" s="10" t="s">
        <v>222</v>
      </c>
      <c r="J102" s="22"/>
      <c r="K102" s="7"/>
    </row>
    <row r="103" spans="1:11">
      <c r="A103" s="7">
        <v>102</v>
      </c>
      <c r="B103" s="8" t="s">
        <v>240</v>
      </c>
      <c r="C103" s="7">
        <v>100</v>
      </c>
      <c r="D103" s="7" t="s">
        <v>31</v>
      </c>
      <c r="E103" s="9">
        <v>200</v>
      </c>
      <c r="F103" s="9">
        <f t="shared" si="2"/>
        <v>20000</v>
      </c>
      <c r="G103" s="7" t="s">
        <v>12</v>
      </c>
      <c r="H103" s="10" t="s">
        <v>241</v>
      </c>
      <c r="I103" s="10" t="s">
        <v>242</v>
      </c>
      <c r="J103" s="22"/>
      <c r="K103" s="7"/>
    </row>
    <row r="104" ht="114" spans="1:11">
      <c r="A104" s="7">
        <v>103</v>
      </c>
      <c r="B104" s="8" t="s">
        <v>243</v>
      </c>
      <c r="C104" s="7">
        <v>1</v>
      </c>
      <c r="D104" s="7" t="s">
        <v>11</v>
      </c>
      <c r="E104" s="9">
        <v>9900</v>
      </c>
      <c r="F104" s="9">
        <f t="shared" si="2"/>
        <v>9900</v>
      </c>
      <c r="G104" s="7" t="s">
        <v>12</v>
      </c>
      <c r="H104" s="10" t="s">
        <v>244</v>
      </c>
      <c r="I104" s="10" t="s">
        <v>245</v>
      </c>
      <c r="J104" s="22"/>
      <c r="K104" s="7"/>
    </row>
    <row r="105" ht="57" spans="1:11">
      <c r="A105" s="7">
        <v>104</v>
      </c>
      <c r="B105" s="8" t="s">
        <v>246</v>
      </c>
      <c r="C105" s="7">
        <v>20000</v>
      </c>
      <c r="D105" s="7" t="s">
        <v>198</v>
      </c>
      <c r="E105" s="9">
        <v>5</v>
      </c>
      <c r="F105" s="9">
        <f t="shared" si="2"/>
        <v>100000</v>
      </c>
      <c r="G105" s="7" t="s">
        <v>12</v>
      </c>
      <c r="H105" s="10" t="s">
        <v>247</v>
      </c>
      <c r="I105" s="10" t="s">
        <v>248</v>
      </c>
      <c r="J105" s="22"/>
      <c r="K105" s="7"/>
    </row>
    <row r="106" ht="71.25" spans="1:11">
      <c r="A106" s="7">
        <v>105</v>
      </c>
      <c r="B106" s="8" t="s">
        <v>249</v>
      </c>
      <c r="C106" s="7">
        <v>100</v>
      </c>
      <c r="D106" s="7" t="s">
        <v>31</v>
      </c>
      <c r="E106" s="9">
        <v>100</v>
      </c>
      <c r="F106" s="9">
        <f t="shared" si="2"/>
        <v>10000</v>
      </c>
      <c r="G106" s="7" t="s">
        <v>12</v>
      </c>
      <c r="H106" s="10" t="s">
        <v>250</v>
      </c>
      <c r="I106" s="10" t="s">
        <v>248</v>
      </c>
      <c r="J106" s="22"/>
      <c r="K106" s="7"/>
    </row>
    <row r="107" ht="71.25" spans="1:11">
      <c r="A107" s="7">
        <v>106</v>
      </c>
      <c r="B107" s="8" t="s">
        <v>251</v>
      </c>
      <c r="C107" s="7">
        <v>3</v>
      </c>
      <c r="D107" s="7" t="s">
        <v>31</v>
      </c>
      <c r="E107" s="9">
        <v>9900</v>
      </c>
      <c r="F107" s="9">
        <f t="shared" si="2"/>
        <v>29700</v>
      </c>
      <c r="G107" s="7" t="s">
        <v>12</v>
      </c>
      <c r="H107" s="10" t="s">
        <v>252</v>
      </c>
      <c r="I107" s="10" t="s">
        <v>253</v>
      </c>
      <c r="J107" s="22"/>
      <c r="K107" s="7"/>
    </row>
    <row r="108" ht="28.5" spans="1:11">
      <c r="A108" s="7">
        <v>107</v>
      </c>
      <c r="B108" s="8" t="s">
        <v>254</v>
      </c>
      <c r="C108" s="7">
        <v>20</v>
      </c>
      <c r="D108" s="7" t="s">
        <v>31</v>
      </c>
      <c r="E108" s="9">
        <v>700</v>
      </c>
      <c r="F108" s="9">
        <f t="shared" si="2"/>
        <v>14000</v>
      </c>
      <c r="G108" s="7" t="s">
        <v>12</v>
      </c>
      <c r="H108" s="10" t="s">
        <v>255</v>
      </c>
      <c r="I108" s="10" t="s">
        <v>256</v>
      </c>
      <c r="J108" s="22"/>
      <c r="K108" s="7"/>
    </row>
    <row r="109" ht="42.75" spans="1:11">
      <c r="A109" s="7">
        <v>108</v>
      </c>
      <c r="B109" s="8" t="s">
        <v>257</v>
      </c>
      <c r="C109" s="7">
        <v>10</v>
      </c>
      <c r="D109" s="7" t="s">
        <v>31</v>
      </c>
      <c r="E109" s="9">
        <v>2000</v>
      </c>
      <c r="F109" s="9">
        <f t="shared" si="2"/>
        <v>20000</v>
      </c>
      <c r="G109" s="7" t="s">
        <v>12</v>
      </c>
      <c r="H109" s="10" t="s">
        <v>255</v>
      </c>
      <c r="I109" s="10" t="s">
        <v>258</v>
      </c>
      <c r="J109" s="22"/>
      <c r="K109" s="7"/>
    </row>
    <row r="110" ht="28.5" spans="1:11">
      <c r="A110" s="7">
        <v>109</v>
      </c>
      <c r="B110" s="8" t="s">
        <v>259</v>
      </c>
      <c r="C110" s="7">
        <v>10</v>
      </c>
      <c r="D110" s="7" t="s">
        <v>31</v>
      </c>
      <c r="E110" s="9">
        <v>2000</v>
      </c>
      <c r="F110" s="9">
        <f t="shared" si="2"/>
        <v>20000</v>
      </c>
      <c r="G110" s="7" t="s">
        <v>12</v>
      </c>
      <c r="H110" s="10" t="s">
        <v>255</v>
      </c>
      <c r="I110" s="10" t="s">
        <v>260</v>
      </c>
      <c r="J110" s="22"/>
      <c r="K110" s="7"/>
    </row>
    <row r="111" ht="99.75" spans="1:11">
      <c r="A111" s="7">
        <v>110</v>
      </c>
      <c r="B111" s="11" t="s">
        <v>261</v>
      </c>
      <c r="C111" s="12">
        <v>50</v>
      </c>
      <c r="D111" s="12" t="s">
        <v>42</v>
      </c>
      <c r="E111" s="14">
        <v>2500</v>
      </c>
      <c r="F111" s="9">
        <f t="shared" si="2"/>
        <v>125000</v>
      </c>
      <c r="G111" s="12" t="s">
        <v>38</v>
      </c>
      <c r="H111" s="15" t="s">
        <v>262</v>
      </c>
      <c r="I111" s="15" t="s">
        <v>263</v>
      </c>
      <c r="J111" s="21"/>
      <c r="K111" s="12"/>
    </row>
    <row r="112" ht="171" spans="1:11">
      <c r="A112" s="7">
        <v>111</v>
      </c>
      <c r="B112" s="8" t="s">
        <v>264</v>
      </c>
      <c r="C112" s="7">
        <v>22</v>
      </c>
      <c r="D112" s="7" t="s">
        <v>31</v>
      </c>
      <c r="E112" s="9">
        <v>8500</v>
      </c>
      <c r="F112" s="9">
        <f t="shared" si="2"/>
        <v>187000</v>
      </c>
      <c r="G112" s="7" t="s">
        <v>12</v>
      </c>
      <c r="H112" s="10" t="s">
        <v>28</v>
      </c>
      <c r="I112" s="10" t="s">
        <v>29</v>
      </c>
      <c r="J112" s="10"/>
      <c r="K112" s="7"/>
    </row>
    <row r="113" ht="270.75" spans="1:11">
      <c r="A113" s="7">
        <v>112</v>
      </c>
      <c r="B113" s="11" t="s">
        <v>133</v>
      </c>
      <c r="C113" s="12">
        <v>12</v>
      </c>
      <c r="D113" s="12" t="s">
        <v>11</v>
      </c>
      <c r="E113" s="14">
        <v>8000</v>
      </c>
      <c r="F113" s="9">
        <f t="shared" si="2"/>
        <v>96000</v>
      </c>
      <c r="G113" s="12" t="s">
        <v>12</v>
      </c>
      <c r="H113" s="15" t="s">
        <v>265</v>
      </c>
      <c r="I113" s="15" t="s">
        <v>266</v>
      </c>
      <c r="J113" s="21"/>
      <c r="K113" s="12"/>
    </row>
    <row r="114" ht="228" spans="1:11">
      <c r="A114" s="7">
        <v>113</v>
      </c>
      <c r="B114" s="11" t="s">
        <v>58</v>
      </c>
      <c r="C114" s="12">
        <v>5</v>
      </c>
      <c r="D114" s="12" t="s">
        <v>11</v>
      </c>
      <c r="E114" s="14">
        <v>4000</v>
      </c>
      <c r="F114" s="9">
        <f t="shared" si="2"/>
        <v>20000</v>
      </c>
      <c r="G114" s="12" t="s">
        <v>12</v>
      </c>
      <c r="H114" s="15" t="s">
        <v>267</v>
      </c>
      <c r="I114" s="15" t="s">
        <v>60</v>
      </c>
      <c r="J114" s="21"/>
      <c r="K114" s="12"/>
    </row>
    <row r="115" ht="300.75" spans="1:11">
      <c r="A115" s="7">
        <v>114</v>
      </c>
      <c r="B115" s="11" t="s">
        <v>24</v>
      </c>
      <c r="C115" s="12">
        <v>12</v>
      </c>
      <c r="D115" s="12" t="s">
        <v>11</v>
      </c>
      <c r="E115" s="14">
        <v>9900</v>
      </c>
      <c r="F115" s="9">
        <f t="shared" si="2"/>
        <v>118800</v>
      </c>
      <c r="G115" s="12" t="s">
        <v>12</v>
      </c>
      <c r="H115" s="15" t="s">
        <v>268</v>
      </c>
      <c r="I115" s="15" t="s">
        <v>26</v>
      </c>
      <c r="J115" s="21"/>
      <c r="K115" s="12"/>
    </row>
    <row r="116" ht="99.75" spans="1:11">
      <c r="A116" s="7">
        <v>115</v>
      </c>
      <c r="B116" s="11" t="s">
        <v>63</v>
      </c>
      <c r="C116" s="12">
        <v>12</v>
      </c>
      <c r="D116" s="12" t="s">
        <v>11</v>
      </c>
      <c r="E116" s="14">
        <v>9000</v>
      </c>
      <c r="F116" s="9">
        <f t="shared" si="2"/>
        <v>108000</v>
      </c>
      <c r="G116" s="12" t="s">
        <v>12</v>
      </c>
      <c r="H116" s="15" t="s">
        <v>269</v>
      </c>
      <c r="I116" s="15" t="s">
        <v>270</v>
      </c>
      <c r="J116" s="21"/>
      <c r="K116" s="12"/>
    </row>
    <row r="117" ht="270.75" spans="1:11">
      <c r="A117" s="7">
        <v>116</v>
      </c>
      <c r="B117" s="11" t="s">
        <v>271</v>
      </c>
      <c r="C117" s="12">
        <v>12</v>
      </c>
      <c r="D117" s="12" t="s">
        <v>11</v>
      </c>
      <c r="E117" s="14">
        <v>3500</v>
      </c>
      <c r="F117" s="9">
        <f t="shared" si="2"/>
        <v>42000</v>
      </c>
      <c r="G117" s="12" t="s">
        <v>12</v>
      </c>
      <c r="H117" s="15" t="s">
        <v>161</v>
      </c>
      <c r="I117" s="15" t="s">
        <v>71</v>
      </c>
      <c r="J117" s="21"/>
      <c r="K117" s="12"/>
    </row>
    <row r="118" ht="213.75" spans="1:11">
      <c r="A118" s="7">
        <v>117</v>
      </c>
      <c r="B118" s="11" t="s">
        <v>272</v>
      </c>
      <c r="C118" s="12">
        <v>4</v>
      </c>
      <c r="D118" s="12" t="s">
        <v>11</v>
      </c>
      <c r="E118" s="14">
        <v>5500</v>
      </c>
      <c r="F118" s="9">
        <f t="shared" si="2"/>
        <v>22000</v>
      </c>
      <c r="G118" s="12" t="s">
        <v>12</v>
      </c>
      <c r="H118" s="15" t="s">
        <v>273</v>
      </c>
      <c r="I118" s="15" t="s">
        <v>274</v>
      </c>
      <c r="J118" s="21"/>
      <c r="K118" s="12"/>
    </row>
    <row r="119" ht="286.5" spans="1:11">
      <c r="A119" s="7">
        <v>118</v>
      </c>
      <c r="B119" s="11" t="s">
        <v>48</v>
      </c>
      <c r="C119" s="12">
        <v>5</v>
      </c>
      <c r="D119" s="12" t="s">
        <v>11</v>
      </c>
      <c r="E119" s="14">
        <v>4000</v>
      </c>
      <c r="F119" s="9">
        <f t="shared" si="2"/>
        <v>20000</v>
      </c>
      <c r="G119" s="12" t="s">
        <v>12</v>
      </c>
      <c r="H119" s="15" t="s">
        <v>49</v>
      </c>
      <c r="I119" s="15" t="s">
        <v>50</v>
      </c>
      <c r="J119" s="21"/>
      <c r="K119" s="12"/>
    </row>
    <row r="120" ht="285" spans="1:11">
      <c r="A120" s="7">
        <v>119</v>
      </c>
      <c r="B120" s="8" t="s">
        <v>275</v>
      </c>
      <c r="C120" s="7">
        <v>2</v>
      </c>
      <c r="D120" s="7" t="s">
        <v>42</v>
      </c>
      <c r="E120" s="9">
        <v>9000</v>
      </c>
      <c r="F120" s="9">
        <f t="shared" si="2"/>
        <v>18000</v>
      </c>
      <c r="G120" s="7" t="s">
        <v>38</v>
      </c>
      <c r="H120" s="10" t="s">
        <v>276</v>
      </c>
      <c r="I120" s="10" t="s">
        <v>277</v>
      </c>
      <c r="J120" s="21"/>
      <c r="K120" s="12"/>
    </row>
    <row r="121" ht="199.5" spans="1:11">
      <c r="A121" s="7">
        <v>120</v>
      </c>
      <c r="B121" s="8" t="s">
        <v>51</v>
      </c>
      <c r="C121" s="7">
        <v>3</v>
      </c>
      <c r="D121" s="7" t="s">
        <v>42</v>
      </c>
      <c r="E121" s="9">
        <v>6000</v>
      </c>
      <c r="F121" s="9">
        <f t="shared" si="2"/>
        <v>18000</v>
      </c>
      <c r="G121" s="7" t="s">
        <v>38</v>
      </c>
      <c r="H121" s="10" t="s">
        <v>52</v>
      </c>
      <c r="I121" s="10" t="s">
        <v>53</v>
      </c>
      <c r="J121" s="22"/>
      <c r="K121" s="7"/>
    </row>
    <row r="122" ht="85.5" spans="1:11">
      <c r="A122" s="7">
        <v>121</v>
      </c>
      <c r="B122" s="8" t="s">
        <v>278</v>
      </c>
      <c r="C122" s="7">
        <v>1</v>
      </c>
      <c r="D122" s="7" t="s">
        <v>31</v>
      </c>
      <c r="E122" s="9">
        <v>7000</v>
      </c>
      <c r="F122" s="9">
        <f t="shared" si="2"/>
        <v>7000</v>
      </c>
      <c r="G122" s="7" t="s">
        <v>12</v>
      </c>
      <c r="H122" s="10" t="s">
        <v>279</v>
      </c>
      <c r="I122" s="10" t="s">
        <v>280</v>
      </c>
      <c r="J122" s="22"/>
      <c r="K122" s="7"/>
    </row>
    <row r="123" ht="299.25" spans="1:11">
      <c r="A123" s="7">
        <v>122</v>
      </c>
      <c r="B123" s="11" t="s">
        <v>18</v>
      </c>
      <c r="C123" s="12">
        <v>2</v>
      </c>
      <c r="D123" s="13" t="s">
        <v>11</v>
      </c>
      <c r="E123" s="14">
        <v>9000</v>
      </c>
      <c r="F123" s="9">
        <f t="shared" si="2"/>
        <v>18000</v>
      </c>
      <c r="G123" s="12" t="s">
        <v>12</v>
      </c>
      <c r="H123" s="15" t="s">
        <v>281</v>
      </c>
      <c r="I123" s="15" t="s">
        <v>20</v>
      </c>
      <c r="J123" s="21"/>
      <c r="K123" s="12"/>
    </row>
    <row r="124" ht="228" spans="1:11">
      <c r="A124" s="7">
        <v>123</v>
      </c>
      <c r="B124" s="11" t="s">
        <v>58</v>
      </c>
      <c r="C124" s="12">
        <v>2</v>
      </c>
      <c r="D124" s="12" t="s">
        <v>11</v>
      </c>
      <c r="E124" s="14">
        <v>4000</v>
      </c>
      <c r="F124" s="9">
        <f t="shared" si="2"/>
        <v>8000</v>
      </c>
      <c r="G124" s="12" t="s">
        <v>12</v>
      </c>
      <c r="H124" s="15" t="s">
        <v>282</v>
      </c>
      <c r="I124" s="15" t="s">
        <v>60</v>
      </c>
      <c r="J124" s="21"/>
      <c r="K124" s="12"/>
    </row>
    <row r="125" ht="85.5" spans="1:11">
      <c r="A125" s="7">
        <v>124</v>
      </c>
      <c r="B125" s="11" t="s">
        <v>21</v>
      </c>
      <c r="C125" s="12">
        <v>3</v>
      </c>
      <c r="D125" s="12" t="s">
        <v>11</v>
      </c>
      <c r="E125" s="14">
        <v>6000</v>
      </c>
      <c r="F125" s="9">
        <f t="shared" si="2"/>
        <v>18000</v>
      </c>
      <c r="G125" s="12" t="s">
        <v>12</v>
      </c>
      <c r="H125" s="15" t="s">
        <v>283</v>
      </c>
      <c r="I125" s="15" t="s">
        <v>284</v>
      </c>
      <c r="J125" s="21"/>
      <c r="K125" s="12"/>
    </row>
    <row r="126" ht="99.75" spans="1:11">
      <c r="A126" s="7">
        <v>125</v>
      </c>
      <c r="B126" s="11" t="s">
        <v>63</v>
      </c>
      <c r="C126" s="12">
        <v>2</v>
      </c>
      <c r="D126" s="12" t="s">
        <v>11</v>
      </c>
      <c r="E126" s="14">
        <v>9000</v>
      </c>
      <c r="F126" s="9">
        <f t="shared" si="2"/>
        <v>18000</v>
      </c>
      <c r="G126" s="12" t="s">
        <v>12</v>
      </c>
      <c r="H126" s="15" t="s">
        <v>285</v>
      </c>
      <c r="I126" s="15" t="s">
        <v>270</v>
      </c>
      <c r="J126" s="21"/>
      <c r="K126" s="12"/>
    </row>
    <row r="127" ht="171" spans="1:11">
      <c r="A127" s="7">
        <v>126</v>
      </c>
      <c r="B127" s="8" t="s">
        <v>27</v>
      </c>
      <c r="C127" s="7">
        <v>1</v>
      </c>
      <c r="D127" s="7" t="s">
        <v>11</v>
      </c>
      <c r="E127" s="9">
        <v>8500</v>
      </c>
      <c r="F127" s="9">
        <f t="shared" si="2"/>
        <v>8500</v>
      </c>
      <c r="G127" s="7" t="s">
        <v>12</v>
      </c>
      <c r="H127" s="10" t="s">
        <v>155</v>
      </c>
      <c r="I127" s="10" t="s">
        <v>47</v>
      </c>
      <c r="J127" s="22"/>
      <c r="K127" s="7"/>
    </row>
    <row r="128" ht="85.5" spans="1:11">
      <c r="A128" s="7">
        <v>127</v>
      </c>
      <c r="B128" s="8" t="s">
        <v>30</v>
      </c>
      <c r="C128" s="7">
        <v>1</v>
      </c>
      <c r="D128" s="7" t="s">
        <v>31</v>
      </c>
      <c r="E128" s="9">
        <v>2000</v>
      </c>
      <c r="F128" s="9">
        <f t="shared" si="2"/>
        <v>2000</v>
      </c>
      <c r="G128" s="7" t="s">
        <v>38</v>
      </c>
      <c r="H128" s="10" t="s">
        <v>286</v>
      </c>
      <c r="I128" s="10" t="s">
        <v>287</v>
      </c>
      <c r="J128" s="22"/>
      <c r="K128" s="7"/>
    </row>
    <row r="129" ht="42.75" spans="1:11">
      <c r="A129" s="7">
        <v>128</v>
      </c>
      <c r="B129" s="8" t="s">
        <v>66</v>
      </c>
      <c r="C129" s="7">
        <v>1</v>
      </c>
      <c r="D129" s="7" t="s">
        <v>42</v>
      </c>
      <c r="E129" s="9">
        <v>3000</v>
      </c>
      <c r="F129" s="9">
        <f t="shared" si="2"/>
        <v>3000</v>
      </c>
      <c r="G129" s="7" t="s">
        <v>38</v>
      </c>
      <c r="H129" s="10" t="s">
        <v>67</v>
      </c>
      <c r="I129" s="10" t="s">
        <v>288</v>
      </c>
      <c r="J129" s="22"/>
      <c r="K129" s="7"/>
    </row>
    <row r="130" ht="286.5" spans="1:11">
      <c r="A130" s="7">
        <v>129</v>
      </c>
      <c r="B130" s="11" t="s">
        <v>48</v>
      </c>
      <c r="C130" s="12">
        <v>2</v>
      </c>
      <c r="D130" s="12" t="s">
        <v>11</v>
      </c>
      <c r="E130" s="14">
        <v>4000</v>
      </c>
      <c r="F130" s="9">
        <f t="shared" si="2"/>
        <v>8000</v>
      </c>
      <c r="G130" s="12" t="s">
        <v>12</v>
      </c>
      <c r="H130" s="15" t="s">
        <v>49</v>
      </c>
      <c r="I130" s="15" t="s">
        <v>50</v>
      </c>
      <c r="J130" s="21"/>
      <c r="K130" s="12"/>
    </row>
    <row r="131" ht="128.25" spans="1:11">
      <c r="A131" s="7">
        <v>130</v>
      </c>
      <c r="B131" s="8" t="s">
        <v>41</v>
      </c>
      <c r="C131" s="7">
        <v>11</v>
      </c>
      <c r="D131" s="7" t="s">
        <v>42</v>
      </c>
      <c r="E131" s="9">
        <v>2800</v>
      </c>
      <c r="F131" s="9">
        <f t="shared" si="2"/>
        <v>30800</v>
      </c>
      <c r="G131" s="7" t="s">
        <v>12</v>
      </c>
      <c r="H131" s="10" t="s">
        <v>43</v>
      </c>
      <c r="I131" s="10" t="s">
        <v>44</v>
      </c>
      <c r="J131" s="22"/>
      <c r="K131" s="7"/>
    </row>
    <row r="132" ht="242.25" spans="1:11">
      <c r="A132" s="7">
        <v>131</v>
      </c>
      <c r="B132" s="8" t="s">
        <v>54</v>
      </c>
      <c r="C132" s="7">
        <v>2</v>
      </c>
      <c r="D132" s="7" t="s">
        <v>11</v>
      </c>
      <c r="E132" s="9">
        <v>1800</v>
      </c>
      <c r="F132" s="9">
        <f t="shared" si="2"/>
        <v>3600</v>
      </c>
      <c r="G132" s="7" t="s">
        <v>12</v>
      </c>
      <c r="H132" s="10" t="s">
        <v>55</v>
      </c>
      <c r="I132" s="10" t="s">
        <v>56</v>
      </c>
      <c r="J132" s="22"/>
      <c r="K132" s="7"/>
    </row>
    <row r="133" ht="28.5" spans="1:11">
      <c r="A133" s="7">
        <v>132</v>
      </c>
      <c r="B133" s="8" t="s">
        <v>289</v>
      </c>
      <c r="C133" s="7">
        <v>3</v>
      </c>
      <c r="D133" s="7" t="s">
        <v>31</v>
      </c>
      <c r="E133" s="9">
        <v>8000</v>
      </c>
      <c r="F133" s="9">
        <f t="shared" si="2"/>
        <v>24000</v>
      </c>
      <c r="G133" s="7" t="s">
        <v>12</v>
      </c>
      <c r="H133" s="10" t="s">
        <v>290</v>
      </c>
      <c r="I133" s="10" t="s">
        <v>291</v>
      </c>
      <c r="J133" s="22"/>
      <c r="K133" s="7"/>
    </row>
    <row r="134" ht="409.5" spans="1:11">
      <c r="A134" s="7">
        <v>133</v>
      </c>
      <c r="B134" s="8" t="s">
        <v>72</v>
      </c>
      <c r="C134" s="7">
        <v>10</v>
      </c>
      <c r="D134" s="7" t="s">
        <v>31</v>
      </c>
      <c r="E134" s="9">
        <v>6000</v>
      </c>
      <c r="F134" s="9">
        <f t="shared" si="2"/>
        <v>60000</v>
      </c>
      <c r="G134" s="7" t="s">
        <v>12</v>
      </c>
      <c r="H134" s="10" t="s">
        <v>292</v>
      </c>
      <c r="I134" s="10" t="s">
        <v>74</v>
      </c>
      <c r="J134" s="22"/>
      <c r="K134" s="7"/>
    </row>
    <row r="135" ht="99.75" spans="1:11">
      <c r="A135" s="7">
        <v>134</v>
      </c>
      <c r="B135" s="8" t="s">
        <v>293</v>
      </c>
      <c r="C135" s="7">
        <v>1</v>
      </c>
      <c r="D135" s="7" t="s">
        <v>11</v>
      </c>
      <c r="E135" s="9">
        <v>5000</v>
      </c>
      <c r="F135" s="9">
        <f t="shared" si="2"/>
        <v>5000</v>
      </c>
      <c r="G135" s="7" t="s">
        <v>12</v>
      </c>
      <c r="H135" s="10" t="s">
        <v>294</v>
      </c>
      <c r="I135" s="10" t="s">
        <v>295</v>
      </c>
      <c r="J135" s="22"/>
      <c r="K135" s="7"/>
    </row>
    <row r="136" ht="114" spans="1:11">
      <c r="A136" s="7">
        <v>135</v>
      </c>
      <c r="B136" s="8" t="s">
        <v>296</v>
      </c>
      <c r="C136" s="7">
        <v>1</v>
      </c>
      <c r="D136" s="7" t="s">
        <v>11</v>
      </c>
      <c r="E136" s="9">
        <v>6000</v>
      </c>
      <c r="F136" s="9">
        <f t="shared" si="2"/>
        <v>6000</v>
      </c>
      <c r="G136" s="7" t="s">
        <v>12</v>
      </c>
      <c r="H136" s="10" t="s">
        <v>297</v>
      </c>
      <c r="I136" s="10" t="s">
        <v>298</v>
      </c>
      <c r="J136" s="22"/>
      <c r="K136" s="7"/>
    </row>
    <row r="137" ht="256.5" spans="1:11">
      <c r="A137" s="7">
        <v>136</v>
      </c>
      <c r="B137" s="8" t="s">
        <v>299</v>
      </c>
      <c r="C137" s="7">
        <v>10</v>
      </c>
      <c r="D137" s="7" t="s">
        <v>11</v>
      </c>
      <c r="E137" s="9">
        <v>7000</v>
      </c>
      <c r="F137" s="9">
        <f t="shared" si="2"/>
        <v>70000</v>
      </c>
      <c r="G137" s="7" t="s">
        <v>12</v>
      </c>
      <c r="H137" s="10" t="s">
        <v>300</v>
      </c>
      <c r="I137" s="10" t="s">
        <v>301</v>
      </c>
      <c r="J137" s="22"/>
      <c r="K137" s="7"/>
    </row>
    <row r="138" ht="213.75" spans="1:11">
      <c r="A138" s="7">
        <v>137</v>
      </c>
      <c r="B138" s="8" t="s">
        <v>302</v>
      </c>
      <c r="C138" s="7">
        <v>4</v>
      </c>
      <c r="D138" s="7" t="s">
        <v>31</v>
      </c>
      <c r="E138" s="9">
        <v>2000</v>
      </c>
      <c r="F138" s="9">
        <f t="shared" si="2"/>
        <v>8000</v>
      </c>
      <c r="G138" s="7" t="s">
        <v>38</v>
      </c>
      <c r="H138" s="10" t="s">
        <v>303</v>
      </c>
      <c r="I138" s="10" t="s">
        <v>304</v>
      </c>
      <c r="J138" s="22"/>
      <c r="K138" s="7"/>
    </row>
    <row r="139" ht="99.75" spans="1:11">
      <c r="A139" s="7">
        <v>138</v>
      </c>
      <c r="B139" s="8" t="s">
        <v>305</v>
      </c>
      <c r="C139" s="7">
        <v>4</v>
      </c>
      <c r="D139" s="7" t="s">
        <v>11</v>
      </c>
      <c r="E139" s="9">
        <v>5000</v>
      </c>
      <c r="F139" s="9">
        <f t="shared" si="2"/>
        <v>20000</v>
      </c>
      <c r="G139" s="7" t="s">
        <v>12</v>
      </c>
      <c r="H139" s="10" t="s">
        <v>306</v>
      </c>
      <c r="I139" s="10" t="s">
        <v>307</v>
      </c>
      <c r="J139" s="22"/>
      <c r="K139" s="7"/>
    </row>
    <row r="140" ht="128.25" spans="1:11">
      <c r="A140" s="7">
        <v>139</v>
      </c>
      <c r="B140" s="8" t="s">
        <v>308</v>
      </c>
      <c r="C140" s="7">
        <v>1</v>
      </c>
      <c r="D140" s="7" t="s">
        <v>11</v>
      </c>
      <c r="E140" s="9">
        <v>8000</v>
      </c>
      <c r="F140" s="9">
        <f t="shared" si="2"/>
        <v>8000</v>
      </c>
      <c r="G140" s="7" t="s">
        <v>12</v>
      </c>
      <c r="H140" s="10" t="s">
        <v>309</v>
      </c>
      <c r="I140" s="10" t="s">
        <v>310</v>
      </c>
      <c r="J140" s="22"/>
      <c r="K140" s="7"/>
    </row>
    <row r="141" ht="99.75" spans="1:11">
      <c r="A141" s="7">
        <v>140</v>
      </c>
      <c r="B141" s="8" t="s">
        <v>311</v>
      </c>
      <c r="C141" s="7">
        <v>1</v>
      </c>
      <c r="D141" s="7" t="s">
        <v>11</v>
      </c>
      <c r="E141" s="9">
        <v>4000</v>
      </c>
      <c r="F141" s="9">
        <f t="shared" si="2"/>
        <v>4000</v>
      </c>
      <c r="G141" s="7" t="s">
        <v>12</v>
      </c>
      <c r="H141" s="10" t="s">
        <v>312</v>
      </c>
      <c r="I141" s="10" t="s">
        <v>313</v>
      </c>
      <c r="J141" s="22"/>
      <c r="K141" s="7"/>
    </row>
    <row r="142" ht="185.25" spans="1:11">
      <c r="A142" s="7">
        <v>141</v>
      </c>
      <c r="B142" s="8" t="s">
        <v>314</v>
      </c>
      <c r="C142" s="7">
        <v>1</v>
      </c>
      <c r="D142" s="7" t="s">
        <v>31</v>
      </c>
      <c r="E142" s="9">
        <v>9900</v>
      </c>
      <c r="F142" s="9">
        <f t="shared" si="2"/>
        <v>9900</v>
      </c>
      <c r="G142" s="7" t="s">
        <v>12</v>
      </c>
      <c r="H142" s="10" t="s">
        <v>315</v>
      </c>
      <c r="I142" s="10" t="s">
        <v>316</v>
      </c>
      <c r="J142" s="22"/>
      <c r="K142" s="7"/>
    </row>
    <row r="143" ht="285" spans="1:11">
      <c r="A143" s="7">
        <v>142</v>
      </c>
      <c r="B143" s="11" t="s">
        <v>317</v>
      </c>
      <c r="C143" s="12">
        <v>2</v>
      </c>
      <c r="D143" s="12" t="s">
        <v>11</v>
      </c>
      <c r="E143" s="14">
        <v>7500</v>
      </c>
      <c r="F143" s="9">
        <f t="shared" si="2"/>
        <v>15000</v>
      </c>
      <c r="G143" s="12" t="s">
        <v>12</v>
      </c>
      <c r="H143" s="15" t="s">
        <v>318</v>
      </c>
      <c r="I143" s="15" t="s">
        <v>319</v>
      </c>
      <c r="J143" s="21"/>
      <c r="K143" s="12"/>
    </row>
    <row r="144" ht="286.5" spans="1:11">
      <c r="A144" s="7">
        <v>143</v>
      </c>
      <c r="B144" s="11" t="s">
        <v>48</v>
      </c>
      <c r="C144" s="12">
        <v>1</v>
      </c>
      <c r="D144" s="12" t="s">
        <v>11</v>
      </c>
      <c r="E144" s="14">
        <v>4000</v>
      </c>
      <c r="F144" s="9">
        <f t="shared" si="2"/>
        <v>4000</v>
      </c>
      <c r="G144" s="12" t="s">
        <v>12</v>
      </c>
      <c r="H144" s="15" t="s">
        <v>49</v>
      </c>
      <c r="I144" s="15" t="s">
        <v>50</v>
      </c>
      <c r="J144" s="21"/>
      <c r="K144" s="12"/>
    </row>
    <row r="145" ht="242.25" spans="1:11">
      <c r="A145" s="7">
        <v>144</v>
      </c>
      <c r="B145" s="11" t="s">
        <v>320</v>
      </c>
      <c r="C145" s="12">
        <v>1</v>
      </c>
      <c r="D145" s="12" t="s">
        <v>11</v>
      </c>
      <c r="E145" s="14">
        <v>4800</v>
      </c>
      <c r="F145" s="9">
        <f t="shared" si="2"/>
        <v>4800</v>
      </c>
      <c r="G145" s="12" t="s">
        <v>12</v>
      </c>
      <c r="H145" s="15" t="s">
        <v>321</v>
      </c>
      <c r="I145" s="15" t="s">
        <v>60</v>
      </c>
      <c r="J145" s="21"/>
      <c r="K145" s="12"/>
    </row>
    <row r="146" ht="258" spans="1:11">
      <c r="A146" s="7">
        <v>145</v>
      </c>
      <c r="B146" s="11" t="s">
        <v>170</v>
      </c>
      <c r="C146" s="12">
        <v>3</v>
      </c>
      <c r="D146" s="12" t="s">
        <v>11</v>
      </c>
      <c r="E146" s="14">
        <v>7000</v>
      </c>
      <c r="F146" s="9">
        <f t="shared" si="2"/>
        <v>21000</v>
      </c>
      <c r="G146" s="12" t="s">
        <v>12</v>
      </c>
      <c r="H146" s="15" t="s">
        <v>322</v>
      </c>
      <c r="I146" s="15" t="s">
        <v>172</v>
      </c>
      <c r="J146" s="21"/>
      <c r="K146" s="12"/>
    </row>
    <row r="147" ht="99.75" spans="1:11">
      <c r="A147" s="7">
        <v>146</v>
      </c>
      <c r="B147" s="11" t="s">
        <v>63</v>
      </c>
      <c r="C147" s="12">
        <v>2</v>
      </c>
      <c r="D147" s="12" t="s">
        <v>11</v>
      </c>
      <c r="E147" s="14">
        <v>9000</v>
      </c>
      <c r="F147" s="9">
        <f t="shared" si="2"/>
        <v>18000</v>
      </c>
      <c r="G147" s="12" t="s">
        <v>12</v>
      </c>
      <c r="H147" s="15" t="s">
        <v>285</v>
      </c>
      <c r="I147" s="15" t="s">
        <v>270</v>
      </c>
      <c r="J147" s="21"/>
      <c r="K147" s="12"/>
    </row>
    <row r="148" ht="85.5" spans="1:11">
      <c r="A148" s="7">
        <v>147</v>
      </c>
      <c r="B148" s="11" t="s">
        <v>21</v>
      </c>
      <c r="C148" s="12">
        <v>2</v>
      </c>
      <c r="D148" s="12" t="s">
        <v>11</v>
      </c>
      <c r="E148" s="14">
        <v>6000</v>
      </c>
      <c r="F148" s="9">
        <f t="shared" si="2"/>
        <v>12000</v>
      </c>
      <c r="G148" s="12" t="s">
        <v>12</v>
      </c>
      <c r="H148" s="15" t="s">
        <v>283</v>
      </c>
      <c r="I148" s="15" t="s">
        <v>284</v>
      </c>
      <c r="J148" s="21"/>
      <c r="K148" s="12"/>
    </row>
    <row r="149" ht="156.75" spans="1:11">
      <c r="A149" s="7">
        <v>148</v>
      </c>
      <c r="B149" s="11" t="s">
        <v>24</v>
      </c>
      <c r="C149" s="12">
        <v>2</v>
      </c>
      <c r="D149" s="12" t="s">
        <v>11</v>
      </c>
      <c r="E149" s="14">
        <v>9900</v>
      </c>
      <c r="F149" s="9">
        <f t="shared" si="2"/>
        <v>19800</v>
      </c>
      <c r="G149" s="12" t="s">
        <v>12</v>
      </c>
      <c r="H149" s="15" t="s">
        <v>323</v>
      </c>
      <c r="I149" s="15" t="s">
        <v>324</v>
      </c>
      <c r="J149" s="21"/>
      <c r="K149" s="12"/>
    </row>
    <row r="150" ht="171" spans="1:11">
      <c r="A150" s="7">
        <v>149</v>
      </c>
      <c r="B150" s="8" t="s">
        <v>27</v>
      </c>
      <c r="C150" s="7">
        <v>1</v>
      </c>
      <c r="D150" s="7" t="s">
        <v>11</v>
      </c>
      <c r="E150" s="9">
        <v>8500</v>
      </c>
      <c r="F150" s="9">
        <f t="shared" si="2"/>
        <v>8500</v>
      </c>
      <c r="G150" s="7" t="s">
        <v>12</v>
      </c>
      <c r="H150" s="10" t="s">
        <v>28</v>
      </c>
      <c r="I150" s="10" t="s">
        <v>29</v>
      </c>
      <c r="J150" s="22"/>
      <c r="K150" s="7"/>
    </row>
    <row r="151" ht="228" spans="1:11">
      <c r="A151" s="7">
        <v>150</v>
      </c>
      <c r="B151" s="8" t="s">
        <v>325</v>
      </c>
      <c r="C151" s="7">
        <v>1</v>
      </c>
      <c r="D151" s="7" t="s">
        <v>11</v>
      </c>
      <c r="E151" s="9">
        <v>2000</v>
      </c>
      <c r="F151" s="9">
        <f t="shared" si="2"/>
        <v>2000</v>
      </c>
      <c r="G151" s="7" t="s">
        <v>12</v>
      </c>
      <c r="H151" s="10" t="s">
        <v>13</v>
      </c>
      <c r="I151" s="10" t="s">
        <v>105</v>
      </c>
      <c r="J151" s="21"/>
      <c r="K151" s="12"/>
    </row>
    <row r="152" ht="99.75" spans="1:11">
      <c r="A152" s="7">
        <v>151</v>
      </c>
      <c r="B152" s="8" t="s">
        <v>168</v>
      </c>
      <c r="C152" s="7">
        <v>1</v>
      </c>
      <c r="D152" s="7" t="s">
        <v>11</v>
      </c>
      <c r="E152" s="9">
        <v>4600</v>
      </c>
      <c r="F152" s="9">
        <f t="shared" si="2"/>
        <v>4600</v>
      </c>
      <c r="G152" s="7" t="s">
        <v>12</v>
      </c>
      <c r="H152" s="10" t="s">
        <v>35</v>
      </c>
      <c r="I152" s="10" t="s">
        <v>295</v>
      </c>
      <c r="J152" s="22"/>
      <c r="K152" s="7"/>
    </row>
    <row r="153" ht="256.5" spans="1:11">
      <c r="A153" s="7">
        <v>152</v>
      </c>
      <c r="B153" s="8" t="s">
        <v>326</v>
      </c>
      <c r="C153" s="7">
        <v>6</v>
      </c>
      <c r="D153" s="7" t="s">
        <v>11</v>
      </c>
      <c r="E153" s="9">
        <v>3200</v>
      </c>
      <c r="F153" s="9">
        <f t="shared" si="2"/>
        <v>19200</v>
      </c>
      <c r="G153" s="7" t="s">
        <v>12</v>
      </c>
      <c r="H153" s="10" t="s">
        <v>327</v>
      </c>
      <c r="I153" s="10" t="s">
        <v>328</v>
      </c>
      <c r="J153" s="22"/>
      <c r="K153" s="7"/>
    </row>
    <row r="154" ht="285" spans="1:11">
      <c r="A154" s="7">
        <v>153</v>
      </c>
      <c r="B154" s="8" t="s">
        <v>317</v>
      </c>
      <c r="C154" s="7">
        <v>2</v>
      </c>
      <c r="D154" s="7" t="s">
        <v>11</v>
      </c>
      <c r="E154" s="9">
        <v>7500</v>
      </c>
      <c r="F154" s="9">
        <f t="shared" si="2"/>
        <v>15000</v>
      </c>
      <c r="G154" s="7" t="s">
        <v>12</v>
      </c>
      <c r="H154" s="10" t="s">
        <v>329</v>
      </c>
      <c r="I154" s="10" t="s">
        <v>319</v>
      </c>
      <c r="J154" s="22"/>
      <c r="K154" s="7"/>
    </row>
    <row r="155" ht="286.5" spans="1:11">
      <c r="A155" s="7">
        <v>154</v>
      </c>
      <c r="B155" s="11" t="s">
        <v>48</v>
      </c>
      <c r="C155" s="12">
        <v>2</v>
      </c>
      <c r="D155" s="12" t="s">
        <v>11</v>
      </c>
      <c r="E155" s="14">
        <v>4000</v>
      </c>
      <c r="F155" s="9">
        <f t="shared" si="2"/>
        <v>8000</v>
      </c>
      <c r="G155" s="12" t="s">
        <v>12</v>
      </c>
      <c r="H155" s="15" t="s">
        <v>49</v>
      </c>
      <c r="I155" s="15" t="s">
        <v>50</v>
      </c>
      <c r="J155" s="15"/>
      <c r="K155" s="12"/>
    </row>
    <row r="156" ht="242.25" spans="1:11">
      <c r="A156" s="7">
        <v>155</v>
      </c>
      <c r="B156" s="11" t="s">
        <v>320</v>
      </c>
      <c r="C156" s="12">
        <v>1</v>
      </c>
      <c r="D156" s="12" t="s">
        <v>11</v>
      </c>
      <c r="E156" s="14">
        <v>4800</v>
      </c>
      <c r="F156" s="9">
        <f t="shared" si="2"/>
        <v>4800</v>
      </c>
      <c r="G156" s="12" t="s">
        <v>12</v>
      </c>
      <c r="H156" s="15" t="s">
        <v>330</v>
      </c>
      <c r="I156" s="15" t="s">
        <v>60</v>
      </c>
      <c r="J156" s="21"/>
      <c r="K156" s="12"/>
    </row>
    <row r="157" ht="258" spans="1:11">
      <c r="A157" s="7">
        <v>156</v>
      </c>
      <c r="B157" s="11" t="s">
        <v>170</v>
      </c>
      <c r="C157" s="12">
        <v>2</v>
      </c>
      <c r="D157" s="12" t="s">
        <v>11</v>
      </c>
      <c r="E157" s="14">
        <v>7000</v>
      </c>
      <c r="F157" s="9">
        <f t="shared" si="2"/>
        <v>14000</v>
      </c>
      <c r="G157" s="12" t="s">
        <v>12</v>
      </c>
      <c r="H157" s="15" t="s">
        <v>331</v>
      </c>
      <c r="I157" s="15" t="s">
        <v>172</v>
      </c>
      <c r="J157" s="21"/>
      <c r="K157" s="12"/>
    </row>
    <row r="158" ht="99.75" spans="1:11">
      <c r="A158" s="7">
        <v>157</v>
      </c>
      <c r="B158" s="11" t="s">
        <v>63</v>
      </c>
      <c r="C158" s="12">
        <v>2</v>
      </c>
      <c r="D158" s="12" t="s">
        <v>11</v>
      </c>
      <c r="E158" s="14">
        <v>9000</v>
      </c>
      <c r="F158" s="9">
        <f t="shared" si="2"/>
        <v>18000</v>
      </c>
      <c r="G158" s="12" t="s">
        <v>12</v>
      </c>
      <c r="H158" s="15" t="s">
        <v>285</v>
      </c>
      <c r="I158" s="15" t="s">
        <v>270</v>
      </c>
      <c r="J158" s="21"/>
      <c r="K158" s="12"/>
    </row>
    <row r="159" ht="85.5" spans="1:11">
      <c r="A159" s="7">
        <v>158</v>
      </c>
      <c r="B159" s="11" t="s">
        <v>21</v>
      </c>
      <c r="C159" s="12">
        <v>2</v>
      </c>
      <c r="D159" s="12" t="s">
        <v>11</v>
      </c>
      <c r="E159" s="14">
        <v>6000</v>
      </c>
      <c r="F159" s="9">
        <f t="shared" si="2"/>
        <v>12000</v>
      </c>
      <c r="G159" s="12" t="s">
        <v>12</v>
      </c>
      <c r="H159" s="15" t="s">
        <v>283</v>
      </c>
      <c r="I159" s="15" t="s">
        <v>284</v>
      </c>
      <c r="J159" s="21"/>
      <c r="K159" s="12"/>
    </row>
    <row r="160" ht="300.75" spans="1:11">
      <c r="A160" s="7">
        <v>159</v>
      </c>
      <c r="B160" s="11" t="s">
        <v>24</v>
      </c>
      <c r="C160" s="12">
        <v>2</v>
      </c>
      <c r="D160" s="12" t="s">
        <v>11</v>
      </c>
      <c r="E160" s="14">
        <v>9900</v>
      </c>
      <c r="F160" s="9">
        <f t="shared" si="2"/>
        <v>19800</v>
      </c>
      <c r="G160" s="12" t="s">
        <v>12</v>
      </c>
      <c r="H160" s="15" t="s">
        <v>268</v>
      </c>
      <c r="I160" s="15" t="s">
        <v>26</v>
      </c>
      <c r="J160" s="21"/>
      <c r="K160" s="12"/>
    </row>
    <row r="161" ht="99.75" spans="1:11">
      <c r="A161" s="7">
        <v>160</v>
      </c>
      <c r="B161" s="8" t="s">
        <v>168</v>
      </c>
      <c r="C161" s="7">
        <v>2</v>
      </c>
      <c r="D161" s="7" t="s">
        <v>11</v>
      </c>
      <c r="E161" s="9">
        <v>4600</v>
      </c>
      <c r="F161" s="9">
        <f t="shared" si="2"/>
        <v>9200</v>
      </c>
      <c r="G161" s="7" t="s">
        <v>12</v>
      </c>
      <c r="H161" s="10" t="s">
        <v>35</v>
      </c>
      <c r="I161" s="10" t="s">
        <v>295</v>
      </c>
      <c r="J161" s="22"/>
      <c r="K161" s="7"/>
    </row>
    <row r="162" ht="256.5" spans="1:11">
      <c r="A162" s="7">
        <v>161</v>
      </c>
      <c r="B162" s="8" t="s">
        <v>326</v>
      </c>
      <c r="C162" s="7">
        <v>2</v>
      </c>
      <c r="D162" s="7" t="s">
        <v>11</v>
      </c>
      <c r="E162" s="9">
        <v>3200</v>
      </c>
      <c r="F162" s="9">
        <f>C162*E162</f>
        <v>6400</v>
      </c>
      <c r="G162" s="7" t="s">
        <v>12</v>
      </c>
      <c r="H162" s="10" t="s">
        <v>327</v>
      </c>
      <c r="I162" s="10" t="s">
        <v>328</v>
      </c>
      <c r="J162" s="22"/>
      <c r="K162" s="7"/>
    </row>
    <row r="163" ht="228" spans="1:11">
      <c r="A163" s="7">
        <v>162</v>
      </c>
      <c r="B163" s="8" t="s">
        <v>332</v>
      </c>
      <c r="C163" s="7">
        <v>38</v>
      </c>
      <c r="D163" s="7" t="s">
        <v>333</v>
      </c>
      <c r="E163" s="9">
        <v>2000</v>
      </c>
      <c r="F163" s="9">
        <f>C163*E163</f>
        <v>76000</v>
      </c>
      <c r="G163" s="7" t="s">
        <v>38</v>
      </c>
      <c r="H163" s="10" t="s">
        <v>334</v>
      </c>
      <c r="I163" s="10" t="s">
        <v>335</v>
      </c>
      <c r="J163" s="22"/>
      <c r="K163" s="7"/>
    </row>
    <row r="164" ht="199.5" spans="1:11">
      <c r="A164" s="7">
        <v>163</v>
      </c>
      <c r="B164" s="8" t="s">
        <v>336</v>
      </c>
      <c r="C164" s="7">
        <v>4</v>
      </c>
      <c r="D164" s="7" t="s">
        <v>333</v>
      </c>
      <c r="E164" s="9">
        <v>6000</v>
      </c>
      <c r="F164" s="9">
        <f>C164*E164</f>
        <v>24000</v>
      </c>
      <c r="G164" s="7" t="s">
        <v>38</v>
      </c>
      <c r="H164" s="10" t="s">
        <v>337</v>
      </c>
      <c r="I164" s="10" t="s">
        <v>335</v>
      </c>
      <c r="J164" s="22"/>
      <c r="K164" s="7"/>
    </row>
    <row r="165" ht="185.25" spans="1:11">
      <c r="A165" s="7">
        <v>164</v>
      </c>
      <c r="B165" s="8" t="s">
        <v>338</v>
      </c>
      <c r="C165" s="7">
        <v>4</v>
      </c>
      <c r="D165" s="7" t="s">
        <v>11</v>
      </c>
      <c r="E165" s="9">
        <v>4500</v>
      </c>
      <c r="F165" s="9">
        <f>C165*E165</f>
        <v>18000</v>
      </c>
      <c r="G165" s="7" t="s">
        <v>12</v>
      </c>
      <c r="H165" s="10" t="s">
        <v>339</v>
      </c>
      <c r="I165" s="10" t="s">
        <v>340</v>
      </c>
      <c r="J165" s="22"/>
      <c r="K165" s="7"/>
    </row>
    <row r="166" ht="128.25" spans="1:11">
      <c r="A166" s="7">
        <v>165</v>
      </c>
      <c r="B166" s="8" t="s">
        <v>341</v>
      </c>
      <c r="C166" s="7">
        <v>5</v>
      </c>
      <c r="D166" s="7" t="s">
        <v>333</v>
      </c>
      <c r="E166" s="9">
        <v>3800</v>
      </c>
      <c r="F166" s="9">
        <f>C166*E166</f>
        <v>19000</v>
      </c>
      <c r="G166" s="7" t="s">
        <v>38</v>
      </c>
      <c r="H166" s="10" t="s">
        <v>342</v>
      </c>
      <c r="I166" s="10" t="s">
        <v>343</v>
      </c>
      <c r="J166" s="22"/>
      <c r="K166" s="7"/>
    </row>
    <row r="167" ht="85.5" spans="1:11">
      <c r="A167" s="7">
        <v>166</v>
      </c>
      <c r="B167" s="8" t="s">
        <v>344</v>
      </c>
      <c r="C167" s="7">
        <v>5</v>
      </c>
      <c r="D167" s="7" t="s">
        <v>11</v>
      </c>
      <c r="E167" s="9">
        <v>2000</v>
      </c>
      <c r="F167" s="9">
        <f>C167*E167</f>
        <v>10000</v>
      </c>
      <c r="G167" s="7" t="s">
        <v>12</v>
      </c>
      <c r="H167" s="10" t="s">
        <v>345</v>
      </c>
      <c r="I167" s="10" t="s">
        <v>346</v>
      </c>
      <c r="J167" s="22"/>
      <c r="K167" s="7"/>
    </row>
    <row r="168" ht="370.5" spans="1:11">
      <c r="A168" s="7">
        <v>167</v>
      </c>
      <c r="B168" s="8" t="s">
        <v>347</v>
      </c>
      <c r="C168" s="7">
        <v>2</v>
      </c>
      <c r="D168" s="7" t="s">
        <v>11</v>
      </c>
      <c r="E168" s="9">
        <v>9900</v>
      </c>
      <c r="F168" s="9">
        <f>C168*E168</f>
        <v>19800</v>
      </c>
      <c r="G168" s="7" t="s">
        <v>12</v>
      </c>
      <c r="H168" s="10" t="s">
        <v>348</v>
      </c>
      <c r="I168" s="10" t="s">
        <v>349</v>
      </c>
      <c r="J168" s="22"/>
      <c r="K168" s="7"/>
    </row>
    <row r="169" ht="85.5" spans="1:11">
      <c r="A169" s="7">
        <v>168</v>
      </c>
      <c r="B169" s="8" t="s">
        <v>350</v>
      </c>
      <c r="C169" s="7">
        <v>5</v>
      </c>
      <c r="D169" s="7" t="s">
        <v>11</v>
      </c>
      <c r="E169" s="9">
        <v>3500</v>
      </c>
      <c r="F169" s="9">
        <f>C169*E169</f>
        <v>17500</v>
      </c>
      <c r="G169" s="7" t="s">
        <v>12</v>
      </c>
      <c r="H169" s="10" t="s">
        <v>351</v>
      </c>
      <c r="I169" s="10" t="s">
        <v>340</v>
      </c>
      <c r="J169" s="22"/>
      <c r="K169" s="7"/>
    </row>
    <row r="170" ht="199.5" spans="1:11">
      <c r="A170" s="7">
        <v>169</v>
      </c>
      <c r="B170" s="8" t="s">
        <v>352</v>
      </c>
      <c r="C170" s="7">
        <v>30</v>
      </c>
      <c r="D170" s="7" t="s">
        <v>11</v>
      </c>
      <c r="E170" s="9">
        <v>3300</v>
      </c>
      <c r="F170" s="9">
        <f>C170*E170</f>
        <v>99000</v>
      </c>
      <c r="G170" s="7" t="s">
        <v>12</v>
      </c>
      <c r="H170" s="10" t="s">
        <v>353</v>
      </c>
      <c r="I170" s="10" t="s">
        <v>354</v>
      </c>
      <c r="J170" s="22"/>
      <c r="K170" s="7"/>
    </row>
    <row r="171" ht="156.75" spans="1:11">
      <c r="A171" s="7">
        <v>170</v>
      </c>
      <c r="B171" s="8" t="s">
        <v>355</v>
      </c>
      <c r="C171" s="7">
        <v>1</v>
      </c>
      <c r="D171" s="7" t="s">
        <v>11</v>
      </c>
      <c r="E171" s="9">
        <v>7400</v>
      </c>
      <c r="F171" s="9">
        <f>C171*E171</f>
        <v>7400</v>
      </c>
      <c r="G171" s="7" t="s">
        <v>12</v>
      </c>
      <c r="H171" s="10" t="s">
        <v>356</v>
      </c>
      <c r="I171" s="10" t="s">
        <v>340</v>
      </c>
      <c r="J171" s="22"/>
      <c r="K171" s="7"/>
    </row>
    <row r="172" ht="185.25" spans="1:11">
      <c r="A172" s="7">
        <v>171</v>
      </c>
      <c r="B172" s="8" t="s">
        <v>357</v>
      </c>
      <c r="C172" s="7">
        <v>2</v>
      </c>
      <c r="D172" s="7" t="s">
        <v>11</v>
      </c>
      <c r="E172" s="9">
        <v>5000</v>
      </c>
      <c r="F172" s="9">
        <f>C172*E172</f>
        <v>10000</v>
      </c>
      <c r="G172" s="7" t="s">
        <v>12</v>
      </c>
      <c r="H172" s="10" t="s">
        <v>358</v>
      </c>
      <c r="I172" s="10" t="s">
        <v>340</v>
      </c>
      <c r="J172" s="22"/>
      <c r="K172" s="7"/>
    </row>
    <row r="173" ht="213.75" spans="1:11">
      <c r="A173" s="7">
        <v>172</v>
      </c>
      <c r="B173" s="8" t="s">
        <v>359</v>
      </c>
      <c r="C173" s="7">
        <v>27</v>
      </c>
      <c r="D173" s="7" t="s">
        <v>333</v>
      </c>
      <c r="E173" s="9">
        <v>1800</v>
      </c>
      <c r="F173" s="9">
        <f>C173*E173</f>
        <v>48600</v>
      </c>
      <c r="G173" s="7" t="s">
        <v>12</v>
      </c>
      <c r="H173" s="10" t="s">
        <v>360</v>
      </c>
      <c r="I173" s="10" t="s">
        <v>361</v>
      </c>
      <c r="J173" s="22"/>
      <c r="K173" s="7"/>
    </row>
    <row r="174" ht="327.75" spans="1:11">
      <c r="A174" s="7">
        <v>173</v>
      </c>
      <c r="B174" s="8" t="s">
        <v>362</v>
      </c>
      <c r="C174" s="7">
        <v>1</v>
      </c>
      <c r="D174" s="7" t="s">
        <v>11</v>
      </c>
      <c r="E174" s="9">
        <v>3000</v>
      </c>
      <c r="F174" s="9">
        <f>C174*E174</f>
        <v>3000</v>
      </c>
      <c r="G174" s="7" t="s">
        <v>12</v>
      </c>
      <c r="H174" s="10" t="s">
        <v>363</v>
      </c>
      <c r="I174" s="10" t="s">
        <v>364</v>
      </c>
      <c r="J174" s="22"/>
      <c r="K174" s="7"/>
    </row>
    <row r="175" ht="57" spans="1:11">
      <c r="A175" s="7">
        <v>174</v>
      </c>
      <c r="B175" s="8" t="s">
        <v>365</v>
      </c>
      <c r="C175" s="7">
        <v>1</v>
      </c>
      <c r="D175" s="7" t="s">
        <v>11</v>
      </c>
      <c r="E175" s="9">
        <v>3500</v>
      </c>
      <c r="F175" s="9">
        <f>C175*E175</f>
        <v>3500</v>
      </c>
      <c r="G175" s="7" t="s">
        <v>12</v>
      </c>
      <c r="H175" s="10" t="s">
        <v>366</v>
      </c>
      <c r="I175" s="10" t="s">
        <v>367</v>
      </c>
      <c r="J175" s="22"/>
      <c r="K175" s="7"/>
    </row>
    <row r="176" ht="171" spans="1:11">
      <c r="A176" s="7">
        <v>175</v>
      </c>
      <c r="B176" s="8" t="s">
        <v>368</v>
      </c>
      <c r="C176" s="7">
        <v>2</v>
      </c>
      <c r="D176" s="7" t="s">
        <v>11</v>
      </c>
      <c r="E176" s="9">
        <v>500</v>
      </c>
      <c r="F176" s="9">
        <f>C176*E176</f>
        <v>1000</v>
      </c>
      <c r="G176" s="7" t="s">
        <v>12</v>
      </c>
      <c r="H176" s="10" t="s">
        <v>369</v>
      </c>
      <c r="I176" s="10" t="s">
        <v>367</v>
      </c>
      <c r="J176" s="22"/>
      <c r="K176" s="7"/>
    </row>
    <row r="177" ht="185.25" spans="1:11">
      <c r="A177" s="7">
        <v>176</v>
      </c>
      <c r="B177" s="8" t="s">
        <v>370</v>
      </c>
      <c r="C177" s="7">
        <v>1</v>
      </c>
      <c r="D177" s="7" t="s">
        <v>11</v>
      </c>
      <c r="E177" s="9">
        <v>3000</v>
      </c>
      <c r="F177" s="9">
        <f>C177*E177</f>
        <v>3000</v>
      </c>
      <c r="G177" s="7" t="s">
        <v>38</v>
      </c>
      <c r="H177" s="10" t="s">
        <v>371</v>
      </c>
      <c r="I177" s="10" t="s">
        <v>372</v>
      </c>
      <c r="J177" s="22"/>
      <c r="K177" s="7"/>
    </row>
    <row r="178" ht="85.5" spans="1:11">
      <c r="A178" s="7">
        <v>177</v>
      </c>
      <c r="B178" s="8" t="s">
        <v>373</v>
      </c>
      <c r="C178" s="7">
        <v>1</v>
      </c>
      <c r="D178" s="7" t="s">
        <v>11</v>
      </c>
      <c r="E178" s="9">
        <v>3000</v>
      </c>
      <c r="F178" s="9">
        <f>C178*E178</f>
        <v>3000</v>
      </c>
      <c r="G178" s="7" t="s">
        <v>12</v>
      </c>
      <c r="H178" s="10" t="s">
        <v>374</v>
      </c>
      <c r="I178" s="10" t="s">
        <v>375</v>
      </c>
      <c r="J178" s="22"/>
      <c r="K178" s="7"/>
    </row>
    <row r="179" ht="142.5" spans="1:11">
      <c r="A179" s="7">
        <v>178</v>
      </c>
      <c r="B179" s="8" t="s">
        <v>376</v>
      </c>
      <c r="C179" s="7">
        <v>2</v>
      </c>
      <c r="D179" s="7" t="s">
        <v>11</v>
      </c>
      <c r="E179" s="9">
        <v>6000</v>
      </c>
      <c r="F179" s="9">
        <f>C179*E179</f>
        <v>12000</v>
      </c>
      <c r="G179" s="7" t="s">
        <v>12</v>
      </c>
      <c r="H179" s="10" t="s">
        <v>377</v>
      </c>
      <c r="I179" s="10" t="s">
        <v>367</v>
      </c>
      <c r="J179" s="22"/>
      <c r="K179" s="7"/>
    </row>
    <row r="180" ht="57" spans="1:11">
      <c r="A180" s="7">
        <v>179</v>
      </c>
      <c r="B180" s="8" t="s">
        <v>34</v>
      </c>
      <c r="C180" s="7">
        <v>1</v>
      </c>
      <c r="D180" s="7" t="s">
        <v>11</v>
      </c>
      <c r="E180" s="9">
        <v>1000</v>
      </c>
      <c r="F180" s="9">
        <f>C180*E180</f>
        <v>1000</v>
      </c>
      <c r="G180" s="7" t="s">
        <v>12</v>
      </c>
      <c r="H180" s="10" t="s">
        <v>182</v>
      </c>
      <c r="I180" s="10" t="s">
        <v>87</v>
      </c>
      <c r="J180" s="22"/>
      <c r="K180" s="7"/>
    </row>
    <row r="181" ht="409" customHeight="1" spans="1:11">
      <c r="A181" s="7">
        <v>180</v>
      </c>
      <c r="B181" s="8" t="s">
        <v>378</v>
      </c>
      <c r="C181" s="7">
        <v>1</v>
      </c>
      <c r="D181" s="7" t="s">
        <v>11</v>
      </c>
      <c r="E181" s="9">
        <v>9900</v>
      </c>
      <c r="F181" s="9">
        <f>C181*E181</f>
        <v>9900</v>
      </c>
      <c r="G181" s="7" t="s">
        <v>38</v>
      </c>
      <c r="H181" s="10" t="s">
        <v>379</v>
      </c>
      <c r="I181" s="10" t="s">
        <v>380</v>
      </c>
      <c r="J181" s="22"/>
      <c r="K181" s="7"/>
    </row>
    <row r="182" ht="57" spans="1:11">
      <c r="A182" s="7">
        <v>181</v>
      </c>
      <c r="B182" s="8" t="s">
        <v>381</v>
      </c>
      <c r="C182" s="7">
        <v>150</v>
      </c>
      <c r="D182" s="7" t="s">
        <v>31</v>
      </c>
      <c r="E182" s="9">
        <v>200</v>
      </c>
      <c r="F182" s="9">
        <f>C182*E182</f>
        <v>30000</v>
      </c>
      <c r="G182" s="7" t="s">
        <v>12</v>
      </c>
      <c r="H182" s="10" t="s">
        <v>382</v>
      </c>
      <c r="I182" s="10" t="s">
        <v>383</v>
      </c>
      <c r="J182" s="22"/>
      <c r="K182" s="7"/>
    </row>
    <row r="183" spans="1:11">
      <c r="A183" s="7">
        <v>182</v>
      </c>
      <c r="B183" s="8" t="s">
        <v>384</v>
      </c>
      <c r="C183" s="7">
        <v>30</v>
      </c>
      <c r="D183" s="7" t="s">
        <v>31</v>
      </c>
      <c r="E183" s="9">
        <v>30</v>
      </c>
      <c r="F183" s="9">
        <f t="shared" ref="F183:F224" si="3">C183*E183</f>
        <v>900</v>
      </c>
      <c r="G183" s="7" t="s">
        <v>12</v>
      </c>
      <c r="H183" s="10" t="s">
        <v>385</v>
      </c>
      <c r="I183" s="10" t="s">
        <v>384</v>
      </c>
      <c r="J183" s="22"/>
      <c r="K183" s="7"/>
    </row>
    <row r="184" ht="42.75" spans="1:11">
      <c r="A184" s="7">
        <v>183</v>
      </c>
      <c r="B184" s="8" t="s">
        <v>386</v>
      </c>
      <c r="C184" s="7">
        <v>30</v>
      </c>
      <c r="D184" s="7" t="s">
        <v>31</v>
      </c>
      <c r="E184" s="9">
        <v>50</v>
      </c>
      <c r="F184" s="9">
        <f t="shared" si="3"/>
        <v>1500</v>
      </c>
      <c r="G184" s="7" t="s">
        <v>12</v>
      </c>
      <c r="H184" s="10" t="s">
        <v>387</v>
      </c>
      <c r="I184" s="10" t="s">
        <v>386</v>
      </c>
      <c r="J184" s="22"/>
      <c r="K184" s="7"/>
    </row>
    <row r="185" ht="28.5" spans="1:11">
      <c r="A185" s="7">
        <v>184</v>
      </c>
      <c r="B185" s="8" t="s">
        <v>388</v>
      </c>
      <c r="C185" s="7">
        <v>55</v>
      </c>
      <c r="D185" s="7" t="s">
        <v>31</v>
      </c>
      <c r="E185" s="9">
        <v>30</v>
      </c>
      <c r="F185" s="9">
        <f t="shared" si="3"/>
        <v>1650</v>
      </c>
      <c r="G185" s="7" t="s">
        <v>12</v>
      </c>
      <c r="H185" s="10" t="s">
        <v>389</v>
      </c>
      <c r="I185" s="10" t="s">
        <v>388</v>
      </c>
      <c r="J185" s="22"/>
      <c r="K185" s="7"/>
    </row>
    <row r="186" ht="285" spans="1:11">
      <c r="A186" s="7">
        <v>185</v>
      </c>
      <c r="B186" s="11" t="s">
        <v>21</v>
      </c>
      <c r="C186" s="12">
        <v>2</v>
      </c>
      <c r="D186" s="12" t="s">
        <v>11</v>
      </c>
      <c r="E186" s="14">
        <v>6000</v>
      </c>
      <c r="F186" s="9">
        <f t="shared" si="3"/>
        <v>12000</v>
      </c>
      <c r="G186" s="12" t="s">
        <v>12</v>
      </c>
      <c r="H186" s="15" t="s">
        <v>157</v>
      </c>
      <c r="I186" s="3" t="s">
        <v>23</v>
      </c>
      <c r="J186" s="21"/>
      <c r="K186" s="12"/>
    </row>
    <row r="187" ht="285" spans="1:11">
      <c r="A187" s="7">
        <v>186</v>
      </c>
      <c r="B187" s="11" t="s">
        <v>317</v>
      </c>
      <c r="C187" s="12">
        <v>2</v>
      </c>
      <c r="D187" s="12" t="s">
        <v>11</v>
      </c>
      <c r="E187" s="14">
        <v>7500</v>
      </c>
      <c r="F187" s="9">
        <f t="shared" si="3"/>
        <v>15000</v>
      </c>
      <c r="G187" s="12" t="s">
        <v>12</v>
      </c>
      <c r="H187" s="15" t="s">
        <v>318</v>
      </c>
      <c r="I187" s="15" t="s">
        <v>319</v>
      </c>
      <c r="J187" s="21"/>
      <c r="K187" s="12"/>
    </row>
    <row r="188" ht="286.5" spans="1:11">
      <c r="A188" s="7">
        <v>187</v>
      </c>
      <c r="B188" s="11" t="s">
        <v>48</v>
      </c>
      <c r="C188" s="12">
        <v>2</v>
      </c>
      <c r="D188" s="12" t="s">
        <v>11</v>
      </c>
      <c r="E188" s="14">
        <v>4000</v>
      </c>
      <c r="F188" s="9">
        <f t="shared" si="3"/>
        <v>8000</v>
      </c>
      <c r="G188" s="12" t="s">
        <v>12</v>
      </c>
      <c r="H188" s="15" t="s">
        <v>49</v>
      </c>
      <c r="I188" s="15" t="s">
        <v>50</v>
      </c>
      <c r="J188" s="21"/>
      <c r="K188" s="12"/>
    </row>
    <row r="189" ht="242.25" spans="1:11">
      <c r="A189" s="7">
        <v>188</v>
      </c>
      <c r="B189" s="11" t="s">
        <v>320</v>
      </c>
      <c r="C189" s="12">
        <v>1</v>
      </c>
      <c r="D189" s="12" t="s">
        <v>11</v>
      </c>
      <c r="E189" s="14">
        <v>4800</v>
      </c>
      <c r="F189" s="9">
        <f t="shared" si="3"/>
        <v>4800</v>
      </c>
      <c r="G189" s="12" t="s">
        <v>12</v>
      </c>
      <c r="H189" s="15" t="s">
        <v>321</v>
      </c>
      <c r="I189" s="15" t="s">
        <v>60</v>
      </c>
      <c r="J189" s="21"/>
      <c r="K189" s="12"/>
    </row>
    <row r="190" ht="256.5" spans="1:11">
      <c r="A190" s="7">
        <v>189</v>
      </c>
      <c r="B190" s="11" t="s">
        <v>170</v>
      </c>
      <c r="C190" s="12">
        <v>2</v>
      </c>
      <c r="D190" s="12" t="s">
        <v>11</v>
      </c>
      <c r="E190" s="14">
        <v>7000</v>
      </c>
      <c r="F190" s="9">
        <f t="shared" si="3"/>
        <v>14000</v>
      </c>
      <c r="G190" s="12" t="s">
        <v>12</v>
      </c>
      <c r="H190" s="15" t="s">
        <v>390</v>
      </c>
      <c r="I190" s="15" t="s">
        <v>391</v>
      </c>
      <c r="J190" s="21"/>
      <c r="K190" s="12"/>
    </row>
    <row r="191" ht="285" spans="1:11">
      <c r="A191" s="7">
        <v>190</v>
      </c>
      <c r="B191" s="11" t="s">
        <v>63</v>
      </c>
      <c r="C191" s="12">
        <v>2</v>
      </c>
      <c r="D191" s="12" t="s">
        <v>11</v>
      </c>
      <c r="E191" s="14">
        <v>9000</v>
      </c>
      <c r="F191" s="9">
        <f t="shared" si="3"/>
        <v>18000</v>
      </c>
      <c r="G191" s="12" t="s">
        <v>12</v>
      </c>
      <c r="H191" s="15" t="s">
        <v>392</v>
      </c>
      <c r="I191" s="15" t="s">
        <v>65</v>
      </c>
      <c r="J191" s="21"/>
      <c r="K191" s="12"/>
    </row>
    <row r="192" ht="313.5" spans="1:11">
      <c r="A192" s="7">
        <v>191</v>
      </c>
      <c r="B192" s="11" t="s">
        <v>21</v>
      </c>
      <c r="C192" s="12">
        <v>2</v>
      </c>
      <c r="D192" s="12" t="s">
        <v>11</v>
      </c>
      <c r="E192" s="14">
        <v>6000</v>
      </c>
      <c r="F192" s="9">
        <f t="shared" si="3"/>
        <v>12000</v>
      </c>
      <c r="G192" s="12" t="s">
        <v>12</v>
      </c>
      <c r="H192" s="15" t="s">
        <v>393</v>
      </c>
      <c r="I192" s="15" t="s">
        <v>23</v>
      </c>
      <c r="J192" s="21"/>
      <c r="K192" s="12"/>
    </row>
    <row r="193" ht="329.25" spans="1:11">
      <c r="A193" s="7">
        <v>192</v>
      </c>
      <c r="B193" s="11" t="s">
        <v>24</v>
      </c>
      <c r="C193" s="12">
        <v>2</v>
      </c>
      <c r="D193" s="12" t="s">
        <v>11</v>
      </c>
      <c r="E193" s="14">
        <v>9900</v>
      </c>
      <c r="F193" s="9">
        <f t="shared" si="3"/>
        <v>19800</v>
      </c>
      <c r="G193" s="12" t="s">
        <v>12</v>
      </c>
      <c r="H193" s="15" t="s">
        <v>394</v>
      </c>
      <c r="I193" s="15" t="s">
        <v>26</v>
      </c>
      <c r="J193" s="21"/>
      <c r="K193" s="12"/>
    </row>
    <row r="194" ht="171" spans="1:11">
      <c r="A194" s="7">
        <v>193</v>
      </c>
      <c r="B194" s="8" t="s">
        <v>27</v>
      </c>
      <c r="C194" s="7">
        <v>1</v>
      </c>
      <c r="D194" s="7" t="s">
        <v>11</v>
      </c>
      <c r="E194" s="9">
        <v>8500</v>
      </c>
      <c r="F194" s="9">
        <f t="shared" si="3"/>
        <v>8500</v>
      </c>
      <c r="G194" s="7" t="s">
        <v>12</v>
      </c>
      <c r="H194" s="10" t="s">
        <v>28</v>
      </c>
      <c r="I194" s="10" t="s">
        <v>156</v>
      </c>
      <c r="J194" s="22"/>
      <c r="K194" s="7"/>
    </row>
    <row r="195" ht="228" spans="1:11">
      <c r="A195" s="7">
        <v>194</v>
      </c>
      <c r="B195" s="8" t="s">
        <v>325</v>
      </c>
      <c r="C195" s="7">
        <v>3</v>
      </c>
      <c r="D195" s="7" t="s">
        <v>11</v>
      </c>
      <c r="E195" s="9">
        <v>2000</v>
      </c>
      <c r="F195" s="9">
        <f t="shared" si="3"/>
        <v>6000</v>
      </c>
      <c r="G195" s="7" t="s">
        <v>12</v>
      </c>
      <c r="H195" s="10" t="s">
        <v>13</v>
      </c>
      <c r="I195" s="10" t="s">
        <v>105</v>
      </c>
      <c r="J195" s="21"/>
      <c r="K195" s="12"/>
    </row>
    <row r="196" ht="99.75" spans="1:11">
      <c r="A196" s="7">
        <v>195</v>
      </c>
      <c r="B196" s="11" t="s">
        <v>168</v>
      </c>
      <c r="C196" s="12">
        <v>2</v>
      </c>
      <c r="D196" s="7" t="s">
        <v>11</v>
      </c>
      <c r="E196" s="14">
        <v>4600</v>
      </c>
      <c r="F196" s="9">
        <f t="shared" si="3"/>
        <v>9200</v>
      </c>
      <c r="G196" s="12" t="s">
        <v>12</v>
      </c>
      <c r="H196" s="15" t="s">
        <v>35</v>
      </c>
      <c r="I196" s="15" t="s">
        <v>36</v>
      </c>
      <c r="J196" s="21"/>
      <c r="K196" s="12"/>
    </row>
    <row r="197" ht="256.5" spans="1:11">
      <c r="A197" s="7">
        <v>196</v>
      </c>
      <c r="B197" s="8" t="s">
        <v>326</v>
      </c>
      <c r="C197" s="7">
        <v>4</v>
      </c>
      <c r="D197" s="7" t="s">
        <v>11</v>
      </c>
      <c r="E197" s="9">
        <v>3200</v>
      </c>
      <c r="F197" s="9">
        <f t="shared" si="3"/>
        <v>12800</v>
      </c>
      <c r="G197" s="7" t="s">
        <v>12</v>
      </c>
      <c r="H197" s="10" t="s">
        <v>395</v>
      </c>
      <c r="I197" s="10" t="s">
        <v>328</v>
      </c>
      <c r="J197" s="22"/>
      <c r="K197" s="7"/>
    </row>
    <row r="198" ht="114" spans="1:11">
      <c r="A198" s="7">
        <v>197</v>
      </c>
      <c r="B198" s="8" t="s">
        <v>179</v>
      </c>
      <c r="C198" s="7">
        <v>4</v>
      </c>
      <c r="D198" s="7" t="s">
        <v>31</v>
      </c>
      <c r="E198" s="9">
        <v>500</v>
      </c>
      <c r="F198" s="9">
        <f t="shared" si="3"/>
        <v>2000</v>
      </c>
      <c r="G198" s="7" t="s">
        <v>12</v>
      </c>
      <c r="H198" s="10" t="s">
        <v>180</v>
      </c>
      <c r="I198" s="10" t="s">
        <v>181</v>
      </c>
      <c r="J198" s="22"/>
      <c r="K198" s="7"/>
    </row>
    <row r="199" ht="128.25" spans="1:11">
      <c r="A199" s="7">
        <v>198</v>
      </c>
      <c r="B199" s="8" t="s">
        <v>139</v>
      </c>
      <c r="C199" s="7">
        <v>2</v>
      </c>
      <c r="D199" s="7" t="s">
        <v>11</v>
      </c>
      <c r="E199" s="9">
        <v>800</v>
      </c>
      <c r="F199" s="9">
        <f t="shared" si="3"/>
        <v>1600</v>
      </c>
      <c r="G199" s="7" t="s">
        <v>12</v>
      </c>
      <c r="H199" s="10" t="s">
        <v>140</v>
      </c>
      <c r="I199" s="10" t="s">
        <v>141</v>
      </c>
      <c r="J199" s="22"/>
      <c r="K199" s="7"/>
    </row>
    <row r="200" ht="185.25" spans="1:11">
      <c r="A200" s="7">
        <v>199</v>
      </c>
      <c r="B200" s="8" t="s">
        <v>396</v>
      </c>
      <c r="C200" s="7">
        <v>20</v>
      </c>
      <c r="D200" s="7" t="s">
        <v>31</v>
      </c>
      <c r="E200" s="9">
        <v>580</v>
      </c>
      <c r="F200" s="9">
        <f t="shared" si="3"/>
        <v>11600</v>
      </c>
      <c r="G200" s="7" t="s">
        <v>12</v>
      </c>
      <c r="H200" s="10" t="s">
        <v>397</v>
      </c>
      <c r="I200" s="10" t="s">
        <v>398</v>
      </c>
      <c r="J200" s="22"/>
      <c r="K200" s="7"/>
    </row>
    <row r="201" spans="1:11">
      <c r="A201" s="7">
        <v>200</v>
      </c>
      <c r="B201" s="8" t="s">
        <v>399</v>
      </c>
      <c r="C201" s="23">
        <v>5</v>
      </c>
      <c r="D201" s="23" t="s">
        <v>185</v>
      </c>
      <c r="E201" s="24">
        <v>9900</v>
      </c>
      <c r="F201" s="9">
        <f t="shared" si="3"/>
        <v>49500</v>
      </c>
      <c r="G201" s="8" t="s">
        <v>38</v>
      </c>
      <c r="H201" s="25" t="s">
        <v>400</v>
      </c>
      <c r="I201" s="25" t="s">
        <v>401</v>
      </c>
      <c r="J201" s="25"/>
      <c r="K201" s="7"/>
    </row>
    <row r="202" ht="28.5" spans="1:11">
      <c r="A202" s="7">
        <v>201</v>
      </c>
      <c r="B202" s="8" t="s">
        <v>402</v>
      </c>
      <c r="C202" s="23">
        <v>8</v>
      </c>
      <c r="D202" s="23" t="s">
        <v>185</v>
      </c>
      <c r="E202" s="24">
        <v>4500</v>
      </c>
      <c r="F202" s="9">
        <f t="shared" si="3"/>
        <v>36000</v>
      </c>
      <c r="G202" s="8" t="s">
        <v>38</v>
      </c>
      <c r="H202" s="25" t="s">
        <v>403</v>
      </c>
      <c r="I202" s="25" t="s">
        <v>404</v>
      </c>
      <c r="J202" s="25"/>
      <c r="K202" s="7"/>
    </row>
    <row r="203" spans="1:11">
      <c r="A203" s="7">
        <v>202</v>
      </c>
      <c r="B203" s="8" t="s">
        <v>405</v>
      </c>
      <c r="C203" s="23">
        <v>10</v>
      </c>
      <c r="D203" s="23" t="s">
        <v>185</v>
      </c>
      <c r="E203" s="24">
        <v>3200</v>
      </c>
      <c r="F203" s="9">
        <f t="shared" si="3"/>
        <v>32000</v>
      </c>
      <c r="G203" s="8" t="s">
        <v>38</v>
      </c>
      <c r="H203" s="25" t="s">
        <v>406</v>
      </c>
      <c r="I203" s="25" t="s">
        <v>407</v>
      </c>
      <c r="J203" s="25"/>
      <c r="K203" s="7"/>
    </row>
    <row r="204" spans="1:11">
      <c r="A204" s="7">
        <v>203</v>
      </c>
      <c r="B204" s="8" t="s">
        <v>408</v>
      </c>
      <c r="C204" s="23">
        <v>10</v>
      </c>
      <c r="D204" s="23" t="s">
        <v>185</v>
      </c>
      <c r="E204" s="24">
        <v>9900</v>
      </c>
      <c r="F204" s="9">
        <f t="shared" si="3"/>
        <v>99000</v>
      </c>
      <c r="G204" s="8" t="s">
        <v>38</v>
      </c>
      <c r="H204" s="25" t="s">
        <v>409</v>
      </c>
      <c r="I204" s="25" t="s">
        <v>410</v>
      </c>
      <c r="J204" s="25"/>
      <c r="K204" s="7"/>
    </row>
    <row r="205" spans="1:11">
      <c r="A205" s="7">
        <v>204</v>
      </c>
      <c r="B205" s="8" t="s">
        <v>411</v>
      </c>
      <c r="C205" s="23">
        <v>7</v>
      </c>
      <c r="D205" s="23" t="s">
        <v>185</v>
      </c>
      <c r="E205" s="24">
        <v>9900</v>
      </c>
      <c r="F205" s="9">
        <f t="shared" si="3"/>
        <v>69300</v>
      </c>
      <c r="G205" s="8" t="s">
        <v>38</v>
      </c>
      <c r="H205" s="25" t="s">
        <v>412</v>
      </c>
      <c r="I205" s="25" t="s">
        <v>413</v>
      </c>
      <c r="J205" s="25"/>
      <c r="K205" s="7"/>
    </row>
    <row r="206" spans="1:11">
      <c r="A206" s="7">
        <v>205</v>
      </c>
      <c r="B206" s="8" t="s">
        <v>414</v>
      </c>
      <c r="C206" s="23">
        <v>10</v>
      </c>
      <c r="D206" s="23" t="s">
        <v>415</v>
      </c>
      <c r="E206" s="24">
        <v>100</v>
      </c>
      <c r="F206" s="9">
        <f t="shared" si="3"/>
        <v>1000</v>
      </c>
      <c r="G206" s="8" t="s">
        <v>38</v>
      </c>
      <c r="H206" s="25" t="s">
        <v>416</v>
      </c>
      <c r="I206" s="25" t="s">
        <v>417</v>
      </c>
      <c r="J206" s="25"/>
      <c r="K206" s="7"/>
    </row>
    <row r="207" spans="1:11">
      <c r="A207" s="7">
        <v>206</v>
      </c>
      <c r="B207" s="8" t="s">
        <v>418</v>
      </c>
      <c r="C207" s="23">
        <v>10</v>
      </c>
      <c r="D207" s="23" t="s">
        <v>31</v>
      </c>
      <c r="E207" s="24">
        <v>100</v>
      </c>
      <c r="F207" s="9">
        <f t="shared" si="3"/>
        <v>1000</v>
      </c>
      <c r="G207" s="8" t="s">
        <v>38</v>
      </c>
      <c r="H207" s="25" t="s">
        <v>419</v>
      </c>
      <c r="I207" s="25" t="s">
        <v>420</v>
      </c>
      <c r="J207" s="25"/>
      <c r="K207" s="7"/>
    </row>
    <row r="208" ht="28.5" spans="1:11">
      <c r="A208" s="7">
        <v>207</v>
      </c>
      <c r="B208" s="8" t="s">
        <v>421</v>
      </c>
      <c r="C208" s="23">
        <v>10</v>
      </c>
      <c r="D208" s="23" t="s">
        <v>415</v>
      </c>
      <c r="E208" s="24">
        <v>100</v>
      </c>
      <c r="F208" s="9">
        <f t="shared" si="3"/>
        <v>1000</v>
      </c>
      <c r="G208" s="8" t="s">
        <v>38</v>
      </c>
      <c r="H208" s="25" t="s">
        <v>422</v>
      </c>
      <c r="I208" s="25" t="s">
        <v>417</v>
      </c>
      <c r="J208" s="25"/>
      <c r="K208" s="7"/>
    </row>
    <row r="209" ht="28.5" spans="1:11">
      <c r="A209" s="7">
        <v>208</v>
      </c>
      <c r="B209" s="8" t="s">
        <v>423</v>
      </c>
      <c r="C209" s="23">
        <v>10</v>
      </c>
      <c r="D209" s="23" t="s">
        <v>415</v>
      </c>
      <c r="E209" s="24">
        <v>1800</v>
      </c>
      <c r="F209" s="9">
        <f t="shared" si="3"/>
        <v>18000</v>
      </c>
      <c r="G209" s="8" t="s">
        <v>38</v>
      </c>
      <c r="H209" s="25" t="s">
        <v>424</v>
      </c>
      <c r="I209" s="25" t="s">
        <v>417</v>
      </c>
      <c r="J209" s="25"/>
      <c r="K209" s="7"/>
    </row>
    <row r="210" spans="1:11">
      <c r="A210" s="7">
        <v>209</v>
      </c>
      <c r="B210" s="8" t="s">
        <v>414</v>
      </c>
      <c r="C210" s="23">
        <v>10</v>
      </c>
      <c r="D210" s="23" t="s">
        <v>415</v>
      </c>
      <c r="E210" s="24">
        <v>2000</v>
      </c>
      <c r="F210" s="9">
        <f t="shared" si="3"/>
        <v>20000</v>
      </c>
      <c r="G210" s="8" t="s">
        <v>38</v>
      </c>
      <c r="H210" s="25" t="s">
        <v>425</v>
      </c>
      <c r="I210" s="25" t="s">
        <v>417</v>
      </c>
      <c r="J210" s="25"/>
      <c r="K210" s="7"/>
    </row>
    <row r="211" spans="1:11">
      <c r="A211" s="7">
        <v>210</v>
      </c>
      <c r="B211" s="8" t="s">
        <v>426</v>
      </c>
      <c r="C211" s="23">
        <v>7</v>
      </c>
      <c r="D211" s="23" t="s">
        <v>185</v>
      </c>
      <c r="E211" s="24">
        <v>3000</v>
      </c>
      <c r="F211" s="9">
        <f t="shared" si="3"/>
        <v>21000</v>
      </c>
      <c r="G211" s="8" t="s">
        <v>38</v>
      </c>
      <c r="H211" s="25" t="s">
        <v>427</v>
      </c>
      <c r="I211" s="25" t="s">
        <v>428</v>
      </c>
      <c r="J211" s="25"/>
      <c r="K211" s="7"/>
    </row>
    <row r="212" spans="1:11">
      <c r="A212" s="7">
        <v>211</v>
      </c>
      <c r="B212" s="8" t="s">
        <v>429</v>
      </c>
      <c r="C212" s="23">
        <v>3</v>
      </c>
      <c r="D212" s="23" t="s">
        <v>185</v>
      </c>
      <c r="E212" s="24">
        <v>4100</v>
      </c>
      <c r="F212" s="9">
        <f t="shared" si="3"/>
        <v>12300</v>
      </c>
      <c r="G212" s="8" t="s">
        <v>38</v>
      </c>
      <c r="H212" s="25" t="s">
        <v>430</v>
      </c>
      <c r="I212" s="25" t="s">
        <v>431</v>
      </c>
      <c r="J212" s="25"/>
      <c r="K212" s="7"/>
    </row>
    <row r="213" spans="1:11">
      <c r="A213" s="7">
        <v>212</v>
      </c>
      <c r="B213" s="8" t="s">
        <v>432</v>
      </c>
      <c r="C213" s="23">
        <v>5</v>
      </c>
      <c r="D213" s="23" t="s">
        <v>185</v>
      </c>
      <c r="E213" s="24">
        <v>5600</v>
      </c>
      <c r="F213" s="9">
        <f t="shared" si="3"/>
        <v>28000</v>
      </c>
      <c r="G213" s="8" t="s">
        <v>38</v>
      </c>
      <c r="H213" s="25" t="s">
        <v>433</v>
      </c>
      <c r="I213" s="25" t="s">
        <v>434</v>
      </c>
      <c r="J213" s="25"/>
      <c r="K213" s="7"/>
    </row>
    <row r="214" spans="1:11">
      <c r="A214" s="7">
        <v>213</v>
      </c>
      <c r="B214" s="8" t="s">
        <v>435</v>
      </c>
      <c r="C214" s="23">
        <v>2</v>
      </c>
      <c r="D214" s="23" t="s">
        <v>185</v>
      </c>
      <c r="E214" s="24">
        <v>4200</v>
      </c>
      <c r="F214" s="9">
        <f t="shared" si="3"/>
        <v>8400</v>
      </c>
      <c r="G214" s="8" t="s">
        <v>38</v>
      </c>
      <c r="H214" s="25" t="s">
        <v>436</v>
      </c>
      <c r="I214" s="25" t="s">
        <v>437</v>
      </c>
      <c r="J214" s="25"/>
      <c r="K214" s="7"/>
    </row>
    <row r="215" spans="1:11">
      <c r="A215" s="7">
        <v>214</v>
      </c>
      <c r="B215" s="8" t="s">
        <v>438</v>
      </c>
      <c r="C215" s="23">
        <v>3</v>
      </c>
      <c r="D215" s="23" t="s">
        <v>185</v>
      </c>
      <c r="E215" s="24">
        <v>2700</v>
      </c>
      <c r="F215" s="9">
        <f t="shared" si="3"/>
        <v>8100</v>
      </c>
      <c r="G215" s="8" t="s">
        <v>38</v>
      </c>
      <c r="H215" s="25" t="s">
        <v>439</v>
      </c>
      <c r="I215" s="25" t="s">
        <v>440</v>
      </c>
      <c r="J215" s="25"/>
      <c r="K215" s="7"/>
    </row>
    <row r="216" spans="1:11">
      <c r="A216" s="7">
        <v>215</v>
      </c>
      <c r="B216" s="8" t="s">
        <v>441</v>
      </c>
      <c r="C216" s="23">
        <v>8</v>
      </c>
      <c r="D216" s="23" t="s">
        <v>185</v>
      </c>
      <c r="E216" s="24">
        <v>3000</v>
      </c>
      <c r="F216" s="9">
        <f t="shared" si="3"/>
        <v>24000</v>
      </c>
      <c r="G216" s="8" t="s">
        <v>38</v>
      </c>
      <c r="H216" s="25" t="s">
        <v>442</v>
      </c>
      <c r="I216" s="25" t="s">
        <v>443</v>
      </c>
      <c r="J216" s="25"/>
      <c r="K216" s="7"/>
    </row>
    <row r="217" spans="1:11">
      <c r="A217" s="7">
        <v>216</v>
      </c>
      <c r="B217" s="8" t="s">
        <v>444</v>
      </c>
      <c r="C217" s="23">
        <v>8</v>
      </c>
      <c r="D217" s="23" t="s">
        <v>185</v>
      </c>
      <c r="E217" s="24">
        <v>3000</v>
      </c>
      <c r="F217" s="9">
        <f t="shared" si="3"/>
        <v>24000</v>
      </c>
      <c r="G217" s="8" t="s">
        <v>38</v>
      </c>
      <c r="H217" s="25" t="s">
        <v>445</v>
      </c>
      <c r="I217" s="25" t="s">
        <v>446</v>
      </c>
      <c r="J217" s="25"/>
      <c r="K217" s="7"/>
    </row>
    <row r="218" spans="1:11">
      <c r="A218" s="7">
        <v>217</v>
      </c>
      <c r="B218" s="8" t="s">
        <v>447</v>
      </c>
      <c r="C218" s="23">
        <v>1</v>
      </c>
      <c r="D218" s="23" t="s">
        <v>185</v>
      </c>
      <c r="E218" s="24">
        <v>2500</v>
      </c>
      <c r="F218" s="9">
        <f t="shared" si="3"/>
        <v>2500</v>
      </c>
      <c r="G218" s="8" t="s">
        <v>38</v>
      </c>
      <c r="H218" s="25" t="s">
        <v>448</v>
      </c>
      <c r="I218" s="25" t="s">
        <v>449</v>
      </c>
      <c r="J218" s="25"/>
      <c r="K218" s="7"/>
    </row>
    <row r="219" spans="1:11">
      <c r="A219" s="7">
        <v>218</v>
      </c>
      <c r="B219" s="8" t="s">
        <v>450</v>
      </c>
      <c r="C219" s="23">
        <v>1</v>
      </c>
      <c r="D219" s="23" t="s">
        <v>185</v>
      </c>
      <c r="E219" s="24">
        <v>9800</v>
      </c>
      <c r="F219" s="9">
        <f t="shared" si="3"/>
        <v>9800</v>
      </c>
      <c r="G219" s="8" t="s">
        <v>38</v>
      </c>
      <c r="H219" s="25" t="s">
        <v>451</v>
      </c>
      <c r="I219" s="25" t="s">
        <v>452</v>
      </c>
      <c r="J219" s="25"/>
      <c r="K219" s="7"/>
    </row>
    <row r="220" spans="1:11">
      <c r="A220" s="7">
        <v>219</v>
      </c>
      <c r="B220" s="8" t="s">
        <v>453</v>
      </c>
      <c r="C220" s="23">
        <v>5</v>
      </c>
      <c r="D220" s="23" t="s">
        <v>185</v>
      </c>
      <c r="E220" s="24">
        <v>9900</v>
      </c>
      <c r="F220" s="9">
        <f t="shared" si="3"/>
        <v>49500</v>
      </c>
      <c r="G220" s="8" t="s">
        <v>38</v>
      </c>
      <c r="H220" s="25" t="s">
        <v>454</v>
      </c>
      <c r="I220" s="25" t="s">
        <v>455</v>
      </c>
      <c r="J220" s="25"/>
      <c r="K220" s="7"/>
    </row>
    <row r="221" spans="1:11">
      <c r="A221" s="7">
        <v>220</v>
      </c>
      <c r="B221" s="8" t="s">
        <v>456</v>
      </c>
      <c r="C221" s="23">
        <v>2</v>
      </c>
      <c r="D221" s="23" t="s">
        <v>185</v>
      </c>
      <c r="E221" s="24">
        <v>9900</v>
      </c>
      <c r="F221" s="9">
        <f t="shared" si="3"/>
        <v>19800</v>
      </c>
      <c r="G221" s="8" t="s">
        <v>38</v>
      </c>
      <c r="H221" s="25" t="s">
        <v>457</v>
      </c>
      <c r="I221" s="25" t="s">
        <v>458</v>
      </c>
      <c r="J221" s="25"/>
      <c r="K221" s="7"/>
    </row>
    <row r="222" ht="28.5" spans="1:11">
      <c r="A222" s="7">
        <v>221</v>
      </c>
      <c r="B222" s="8" t="s">
        <v>459</v>
      </c>
      <c r="C222" s="23">
        <v>2</v>
      </c>
      <c r="D222" s="23" t="s">
        <v>185</v>
      </c>
      <c r="E222" s="24">
        <v>9900</v>
      </c>
      <c r="F222" s="9">
        <f t="shared" si="3"/>
        <v>19800</v>
      </c>
      <c r="G222" s="8" t="s">
        <v>38</v>
      </c>
      <c r="H222" s="25" t="s">
        <v>460</v>
      </c>
      <c r="I222" s="25" t="s">
        <v>461</v>
      </c>
      <c r="J222" s="25"/>
      <c r="K222" s="7"/>
    </row>
    <row r="223" spans="1:11">
      <c r="A223" s="7">
        <v>222</v>
      </c>
      <c r="B223" s="8" t="s">
        <v>462</v>
      </c>
      <c r="C223" s="23">
        <v>2</v>
      </c>
      <c r="D223" s="23" t="s">
        <v>185</v>
      </c>
      <c r="E223" s="24">
        <v>9900</v>
      </c>
      <c r="F223" s="9">
        <f t="shared" si="3"/>
        <v>19800</v>
      </c>
      <c r="G223" s="8" t="s">
        <v>38</v>
      </c>
      <c r="H223" s="25" t="s">
        <v>463</v>
      </c>
      <c r="I223" s="25" t="s">
        <v>464</v>
      </c>
      <c r="J223" s="25"/>
      <c r="K223" s="7"/>
    </row>
    <row r="224" spans="1:11">
      <c r="A224" s="7">
        <v>223</v>
      </c>
      <c r="B224" s="8" t="s">
        <v>465</v>
      </c>
      <c r="C224" s="23">
        <v>2</v>
      </c>
      <c r="D224" s="23" t="s">
        <v>185</v>
      </c>
      <c r="E224" s="24">
        <v>2600</v>
      </c>
      <c r="F224" s="9">
        <f t="shared" si="3"/>
        <v>5200</v>
      </c>
      <c r="G224" s="8" t="s">
        <v>38</v>
      </c>
      <c r="H224" s="25" t="s">
        <v>466</v>
      </c>
      <c r="I224" s="25" t="s">
        <v>467</v>
      </c>
      <c r="J224" s="25"/>
      <c r="K224" s="7"/>
    </row>
    <row r="225" ht="28.5" spans="1:11">
      <c r="A225" s="7">
        <v>224</v>
      </c>
      <c r="B225" s="8" t="s">
        <v>468</v>
      </c>
      <c r="C225" s="23">
        <v>3</v>
      </c>
      <c r="D225" s="23" t="s">
        <v>185</v>
      </c>
      <c r="E225" s="24">
        <v>4800</v>
      </c>
      <c r="F225" s="9">
        <f t="shared" ref="F225:F288" si="4">C225*E225</f>
        <v>14400</v>
      </c>
      <c r="G225" s="8" t="s">
        <v>38</v>
      </c>
      <c r="H225" s="25" t="s">
        <v>469</v>
      </c>
      <c r="I225" s="25" t="s">
        <v>470</v>
      </c>
      <c r="J225" s="25"/>
      <c r="K225" s="7"/>
    </row>
    <row r="226" ht="28.5" spans="1:11">
      <c r="A226" s="7">
        <v>225</v>
      </c>
      <c r="B226" s="8" t="s">
        <v>471</v>
      </c>
      <c r="C226" s="23">
        <v>6</v>
      </c>
      <c r="D226" s="23" t="s">
        <v>185</v>
      </c>
      <c r="E226" s="24">
        <v>9900</v>
      </c>
      <c r="F226" s="9">
        <f t="shared" si="4"/>
        <v>59400</v>
      </c>
      <c r="G226" s="8" t="s">
        <v>38</v>
      </c>
      <c r="H226" s="25" t="s">
        <v>472</v>
      </c>
      <c r="I226" s="25" t="s">
        <v>473</v>
      </c>
      <c r="J226" s="25"/>
      <c r="K226" s="7"/>
    </row>
    <row r="227" spans="1:11">
      <c r="A227" s="7">
        <v>226</v>
      </c>
      <c r="B227" s="8" t="s">
        <v>474</v>
      </c>
      <c r="C227" s="23">
        <v>3</v>
      </c>
      <c r="D227" s="23" t="s">
        <v>185</v>
      </c>
      <c r="E227" s="24">
        <v>9900</v>
      </c>
      <c r="F227" s="9">
        <f t="shared" si="4"/>
        <v>29700</v>
      </c>
      <c r="G227" s="8" t="s">
        <v>38</v>
      </c>
      <c r="H227" s="25" t="s">
        <v>475</v>
      </c>
      <c r="I227" s="25" t="s">
        <v>476</v>
      </c>
      <c r="J227" s="25"/>
      <c r="K227" s="7"/>
    </row>
    <row r="228" spans="1:11">
      <c r="A228" s="7">
        <v>227</v>
      </c>
      <c r="B228" s="8" t="s">
        <v>477</v>
      </c>
      <c r="C228" s="23">
        <v>6</v>
      </c>
      <c r="D228" s="23" t="s">
        <v>185</v>
      </c>
      <c r="E228" s="24">
        <v>9900</v>
      </c>
      <c r="F228" s="9">
        <f t="shared" si="4"/>
        <v>59400</v>
      </c>
      <c r="G228" s="8" t="s">
        <v>38</v>
      </c>
      <c r="H228" s="25" t="s">
        <v>478</v>
      </c>
      <c r="I228" s="25" t="s">
        <v>479</v>
      </c>
      <c r="J228" s="25"/>
      <c r="K228" s="7"/>
    </row>
    <row r="229" ht="28.5" spans="1:11">
      <c r="A229" s="7">
        <v>228</v>
      </c>
      <c r="B229" s="8" t="s">
        <v>480</v>
      </c>
      <c r="C229" s="23">
        <v>6</v>
      </c>
      <c r="D229" s="23" t="s">
        <v>185</v>
      </c>
      <c r="E229" s="24">
        <v>9900</v>
      </c>
      <c r="F229" s="9">
        <f t="shared" si="4"/>
        <v>59400</v>
      </c>
      <c r="G229" s="8" t="s">
        <v>38</v>
      </c>
      <c r="H229" s="25" t="s">
        <v>481</v>
      </c>
      <c r="I229" s="25" t="s">
        <v>482</v>
      </c>
      <c r="J229" s="25"/>
      <c r="K229" s="7"/>
    </row>
    <row r="230" spans="1:11">
      <c r="A230" s="7">
        <v>229</v>
      </c>
      <c r="B230" s="8" t="s">
        <v>483</v>
      </c>
      <c r="C230" s="23">
        <v>2</v>
      </c>
      <c r="D230" s="23" t="s">
        <v>185</v>
      </c>
      <c r="E230" s="24">
        <v>9900</v>
      </c>
      <c r="F230" s="9">
        <f t="shared" si="4"/>
        <v>19800</v>
      </c>
      <c r="G230" s="8" t="s">
        <v>38</v>
      </c>
      <c r="H230" s="25" t="s">
        <v>484</v>
      </c>
      <c r="I230" s="25" t="s">
        <v>485</v>
      </c>
      <c r="J230" s="25"/>
      <c r="K230" s="7"/>
    </row>
    <row r="231" spans="1:11">
      <c r="A231" s="7">
        <v>230</v>
      </c>
      <c r="B231" s="8" t="s">
        <v>486</v>
      </c>
      <c r="C231" s="23">
        <v>1</v>
      </c>
      <c r="D231" s="23" t="s">
        <v>415</v>
      </c>
      <c r="E231" s="24">
        <v>9900</v>
      </c>
      <c r="F231" s="9">
        <f t="shared" si="4"/>
        <v>9900</v>
      </c>
      <c r="G231" s="8" t="s">
        <v>38</v>
      </c>
      <c r="H231" s="25" t="s">
        <v>487</v>
      </c>
      <c r="I231" s="25" t="s">
        <v>488</v>
      </c>
      <c r="J231" s="25"/>
      <c r="K231" s="7"/>
    </row>
    <row r="232" spans="1:11">
      <c r="A232" s="7">
        <v>231</v>
      </c>
      <c r="B232" s="8" t="s">
        <v>426</v>
      </c>
      <c r="C232" s="23">
        <v>10</v>
      </c>
      <c r="D232" s="23" t="s">
        <v>185</v>
      </c>
      <c r="E232" s="24">
        <v>1500</v>
      </c>
      <c r="F232" s="9">
        <f t="shared" si="4"/>
        <v>15000</v>
      </c>
      <c r="G232" s="8" t="s">
        <v>38</v>
      </c>
      <c r="H232" s="25" t="s">
        <v>489</v>
      </c>
      <c r="I232" s="25" t="s">
        <v>428</v>
      </c>
      <c r="J232" s="25"/>
      <c r="K232" s="7"/>
    </row>
    <row r="233" spans="1:11">
      <c r="A233" s="7">
        <v>232</v>
      </c>
      <c r="B233" s="8" t="s">
        <v>490</v>
      </c>
      <c r="C233" s="23">
        <v>1</v>
      </c>
      <c r="D233" s="23" t="s">
        <v>185</v>
      </c>
      <c r="E233" s="24">
        <v>2500</v>
      </c>
      <c r="F233" s="9">
        <f t="shared" si="4"/>
        <v>2500</v>
      </c>
      <c r="G233" s="8" t="s">
        <v>38</v>
      </c>
      <c r="H233" s="25" t="s">
        <v>491</v>
      </c>
      <c r="I233" s="25" t="s">
        <v>492</v>
      </c>
      <c r="J233" s="25"/>
      <c r="K233" s="7"/>
    </row>
    <row r="234" spans="1:11">
      <c r="A234" s="7">
        <v>233</v>
      </c>
      <c r="B234" s="8" t="s">
        <v>493</v>
      </c>
      <c r="C234" s="23">
        <v>8</v>
      </c>
      <c r="D234" s="23" t="s">
        <v>185</v>
      </c>
      <c r="E234" s="24">
        <v>2700</v>
      </c>
      <c r="F234" s="9">
        <f t="shared" si="4"/>
        <v>21600</v>
      </c>
      <c r="G234" s="8" t="s">
        <v>38</v>
      </c>
      <c r="H234" s="25" t="s">
        <v>494</v>
      </c>
      <c r="I234" s="25" t="s">
        <v>495</v>
      </c>
      <c r="J234" s="25"/>
      <c r="K234" s="7"/>
    </row>
    <row r="235" spans="1:11">
      <c r="A235" s="7">
        <v>234</v>
      </c>
      <c r="B235" s="8" t="s">
        <v>496</v>
      </c>
      <c r="C235" s="23">
        <v>8</v>
      </c>
      <c r="D235" s="23" t="s">
        <v>185</v>
      </c>
      <c r="E235" s="24">
        <v>2300</v>
      </c>
      <c r="F235" s="9">
        <f t="shared" si="4"/>
        <v>18400</v>
      </c>
      <c r="G235" s="8" t="s">
        <v>38</v>
      </c>
      <c r="H235" s="25" t="s">
        <v>497</v>
      </c>
      <c r="I235" s="25" t="s">
        <v>498</v>
      </c>
      <c r="J235" s="25"/>
      <c r="K235" s="7"/>
    </row>
    <row r="236" spans="1:11">
      <c r="A236" s="7">
        <v>235</v>
      </c>
      <c r="B236" s="8" t="s">
        <v>499</v>
      </c>
      <c r="C236" s="23">
        <v>7</v>
      </c>
      <c r="D236" s="23" t="s">
        <v>185</v>
      </c>
      <c r="E236" s="24">
        <v>2000</v>
      </c>
      <c r="F236" s="9">
        <f t="shared" si="4"/>
        <v>14000</v>
      </c>
      <c r="G236" s="8" t="s">
        <v>38</v>
      </c>
      <c r="H236" s="25" t="s">
        <v>500</v>
      </c>
      <c r="I236" s="25" t="s">
        <v>501</v>
      </c>
      <c r="J236" s="25"/>
      <c r="K236" s="7"/>
    </row>
    <row r="237" ht="28.5" spans="1:11">
      <c r="A237" s="7">
        <v>236</v>
      </c>
      <c r="B237" s="8" t="s">
        <v>502</v>
      </c>
      <c r="C237" s="23">
        <v>4</v>
      </c>
      <c r="D237" s="23" t="s">
        <v>185</v>
      </c>
      <c r="E237" s="24">
        <v>9900</v>
      </c>
      <c r="F237" s="9">
        <f t="shared" si="4"/>
        <v>39600</v>
      </c>
      <c r="G237" s="8" t="s">
        <v>38</v>
      </c>
      <c r="H237" s="25" t="s">
        <v>503</v>
      </c>
      <c r="I237" s="25" t="s">
        <v>504</v>
      </c>
      <c r="J237" s="25"/>
      <c r="K237" s="7"/>
    </row>
    <row r="238" ht="28.5" spans="1:11">
      <c r="A238" s="7">
        <v>237</v>
      </c>
      <c r="B238" s="8" t="s">
        <v>505</v>
      </c>
      <c r="C238" s="23">
        <v>4</v>
      </c>
      <c r="D238" s="23" t="s">
        <v>185</v>
      </c>
      <c r="E238" s="24">
        <v>9900</v>
      </c>
      <c r="F238" s="9">
        <f t="shared" si="4"/>
        <v>39600</v>
      </c>
      <c r="G238" s="8" t="s">
        <v>38</v>
      </c>
      <c r="H238" s="25" t="s">
        <v>506</v>
      </c>
      <c r="I238" s="25" t="s">
        <v>507</v>
      </c>
      <c r="J238" s="25"/>
      <c r="K238" s="7"/>
    </row>
    <row r="239" spans="1:11">
      <c r="A239" s="7">
        <v>238</v>
      </c>
      <c r="B239" s="8" t="s">
        <v>508</v>
      </c>
      <c r="C239" s="23">
        <v>1</v>
      </c>
      <c r="D239" s="23" t="s">
        <v>185</v>
      </c>
      <c r="E239" s="24">
        <v>9500</v>
      </c>
      <c r="F239" s="9">
        <f t="shared" si="4"/>
        <v>9500</v>
      </c>
      <c r="G239" s="8" t="s">
        <v>38</v>
      </c>
      <c r="H239" s="25" t="s">
        <v>509</v>
      </c>
      <c r="I239" s="25" t="s">
        <v>510</v>
      </c>
      <c r="J239" s="25"/>
      <c r="K239" s="7"/>
    </row>
    <row r="240" spans="1:11">
      <c r="A240" s="7">
        <v>239</v>
      </c>
      <c r="B240" s="8" t="s">
        <v>511</v>
      </c>
      <c r="C240" s="23">
        <v>1</v>
      </c>
      <c r="D240" s="23" t="s">
        <v>185</v>
      </c>
      <c r="E240" s="24">
        <v>9900</v>
      </c>
      <c r="F240" s="9">
        <f t="shared" si="4"/>
        <v>9900</v>
      </c>
      <c r="G240" s="8" t="s">
        <v>38</v>
      </c>
      <c r="H240" s="25" t="s">
        <v>512</v>
      </c>
      <c r="I240" s="25" t="s">
        <v>513</v>
      </c>
      <c r="J240" s="25"/>
      <c r="K240" s="7"/>
    </row>
    <row r="241" spans="1:11">
      <c r="A241" s="7">
        <v>240</v>
      </c>
      <c r="B241" s="8" t="s">
        <v>514</v>
      </c>
      <c r="C241" s="23">
        <v>1</v>
      </c>
      <c r="D241" s="23" t="s">
        <v>185</v>
      </c>
      <c r="E241" s="24">
        <v>9800</v>
      </c>
      <c r="F241" s="9">
        <f t="shared" si="4"/>
        <v>9800</v>
      </c>
      <c r="G241" s="8" t="s">
        <v>38</v>
      </c>
      <c r="H241" s="25" t="s">
        <v>515</v>
      </c>
      <c r="I241" s="25" t="s">
        <v>516</v>
      </c>
      <c r="J241" s="25"/>
      <c r="K241" s="7"/>
    </row>
    <row r="242" spans="1:11">
      <c r="A242" s="7">
        <v>241</v>
      </c>
      <c r="B242" s="8" t="s">
        <v>414</v>
      </c>
      <c r="C242" s="23">
        <v>6</v>
      </c>
      <c r="D242" s="23" t="s">
        <v>415</v>
      </c>
      <c r="E242" s="24">
        <v>2000</v>
      </c>
      <c r="F242" s="9">
        <f t="shared" si="4"/>
        <v>12000</v>
      </c>
      <c r="G242" s="8" t="s">
        <v>38</v>
      </c>
      <c r="H242" s="25" t="s">
        <v>517</v>
      </c>
      <c r="I242" s="25" t="s">
        <v>417</v>
      </c>
      <c r="J242" s="25"/>
      <c r="K242" s="7"/>
    </row>
    <row r="243" spans="1:11">
      <c r="A243" s="7">
        <v>242</v>
      </c>
      <c r="B243" s="8" t="s">
        <v>486</v>
      </c>
      <c r="C243" s="23">
        <v>7</v>
      </c>
      <c r="D243" s="23" t="s">
        <v>415</v>
      </c>
      <c r="E243" s="24">
        <v>1300</v>
      </c>
      <c r="F243" s="9">
        <f t="shared" si="4"/>
        <v>9100</v>
      </c>
      <c r="G243" s="8" t="s">
        <v>38</v>
      </c>
      <c r="H243" s="25" t="s">
        <v>518</v>
      </c>
      <c r="I243" s="25" t="s">
        <v>488</v>
      </c>
      <c r="J243" s="25"/>
      <c r="K243" s="7"/>
    </row>
    <row r="244" spans="1:11">
      <c r="A244" s="7">
        <v>243</v>
      </c>
      <c r="B244" s="8" t="s">
        <v>519</v>
      </c>
      <c r="C244" s="23">
        <v>9</v>
      </c>
      <c r="D244" s="23" t="s">
        <v>185</v>
      </c>
      <c r="E244" s="24">
        <v>9900</v>
      </c>
      <c r="F244" s="9">
        <f t="shared" si="4"/>
        <v>89100</v>
      </c>
      <c r="G244" s="8" t="s">
        <v>38</v>
      </c>
      <c r="H244" s="25" t="s">
        <v>520</v>
      </c>
      <c r="I244" s="25" t="s">
        <v>521</v>
      </c>
      <c r="J244" s="25"/>
      <c r="K244" s="7"/>
    </row>
    <row r="245" spans="1:11">
      <c r="A245" s="7">
        <v>244</v>
      </c>
      <c r="B245" s="8" t="s">
        <v>522</v>
      </c>
      <c r="C245" s="23">
        <v>4</v>
      </c>
      <c r="D245" s="23" t="s">
        <v>185</v>
      </c>
      <c r="E245" s="24">
        <v>2000</v>
      </c>
      <c r="F245" s="9">
        <f t="shared" si="4"/>
        <v>8000</v>
      </c>
      <c r="G245" s="8" t="s">
        <v>38</v>
      </c>
      <c r="H245" s="25" t="s">
        <v>523</v>
      </c>
      <c r="I245" s="25" t="s">
        <v>524</v>
      </c>
      <c r="J245" s="25"/>
      <c r="K245" s="7"/>
    </row>
    <row r="246" spans="1:11">
      <c r="A246" s="7">
        <v>245</v>
      </c>
      <c r="B246" s="8" t="s">
        <v>525</v>
      </c>
      <c r="C246" s="23">
        <v>3</v>
      </c>
      <c r="D246" s="23" t="s">
        <v>185</v>
      </c>
      <c r="E246" s="24">
        <v>4000</v>
      </c>
      <c r="F246" s="9">
        <f t="shared" si="4"/>
        <v>12000</v>
      </c>
      <c r="G246" s="8" t="s">
        <v>38</v>
      </c>
      <c r="H246" s="25" t="s">
        <v>526</v>
      </c>
      <c r="I246" s="25" t="s">
        <v>527</v>
      </c>
      <c r="J246" s="25"/>
      <c r="K246" s="7"/>
    </row>
    <row r="247" ht="28.5" spans="1:11">
      <c r="A247" s="7">
        <v>246</v>
      </c>
      <c r="B247" s="8" t="s">
        <v>528</v>
      </c>
      <c r="C247" s="23">
        <v>5</v>
      </c>
      <c r="D247" s="23" t="s">
        <v>185</v>
      </c>
      <c r="E247" s="24">
        <v>1700</v>
      </c>
      <c r="F247" s="9">
        <f t="shared" si="4"/>
        <v>8500</v>
      </c>
      <c r="G247" s="8" t="s">
        <v>38</v>
      </c>
      <c r="H247" s="25" t="s">
        <v>529</v>
      </c>
      <c r="I247" s="25" t="s">
        <v>530</v>
      </c>
      <c r="J247" s="25"/>
      <c r="K247" s="7"/>
    </row>
    <row r="248" spans="1:11">
      <c r="A248" s="7">
        <v>247</v>
      </c>
      <c r="B248" s="8" t="s">
        <v>531</v>
      </c>
      <c r="C248" s="23">
        <v>2</v>
      </c>
      <c r="D248" s="23" t="s">
        <v>185</v>
      </c>
      <c r="E248" s="24">
        <v>9900</v>
      </c>
      <c r="F248" s="9">
        <f t="shared" si="4"/>
        <v>19800</v>
      </c>
      <c r="G248" s="8" t="s">
        <v>38</v>
      </c>
      <c r="H248" s="25" t="s">
        <v>532</v>
      </c>
      <c r="I248" s="25" t="s">
        <v>533</v>
      </c>
      <c r="J248" s="25"/>
      <c r="K248" s="7"/>
    </row>
    <row r="249" ht="71.25" spans="1:11">
      <c r="A249" s="7">
        <v>248</v>
      </c>
      <c r="B249" s="8" t="s">
        <v>534</v>
      </c>
      <c r="C249" s="23">
        <v>6</v>
      </c>
      <c r="D249" s="23" t="s">
        <v>31</v>
      </c>
      <c r="E249" s="24">
        <v>9900</v>
      </c>
      <c r="F249" s="9">
        <f t="shared" si="4"/>
        <v>59400</v>
      </c>
      <c r="G249" s="8" t="s">
        <v>38</v>
      </c>
      <c r="H249" s="25" t="s">
        <v>535</v>
      </c>
      <c r="I249" s="25" t="s">
        <v>536</v>
      </c>
      <c r="J249" s="25"/>
      <c r="K249" s="7"/>
    </row>
    <row r="250" spans="1:11">
      <c r="A250" s="7">
        <v>249</v>
      </c>
      <c r="B250" s="8" t="s">
        <v>414</v>
      </c>
      <c r="C250" s="23">
        <v>3</v>
      </c>
      <c r="D250" s="23" t="s">
        <v>415</v>
      </c>
      <c r="E250" s="24">
        <v>2400</v>
      </c>
      <c r="F250" s="9">
        <f t="shared" si="4"/>
        <v>7200</v>
      </c>
      <c r="G250" s="8" t="s">
        <v>38</v>
      </c>
      <c r="H250" s="25" t="s">
        <v>537</v>
      </c>
      <c r="I250" s="25" t="s">
        <v>417</v>
      </c>
      <c r="J250" s="25"/>
      <c r="K250" s="7"/>
    </row>
    <row r="251" spans="1:11">
      <c r="A251" s="7">
        <v>250</v>
      </c>
      <c r="B251" s="8" t="s">
        <v>538</v>
      </c>
      <c r="C251" s="23">
        <v>3</v>
      </c>
      <c r="D251" s="23" t="s">
        <v>415</v>
      </c>
      <c r="E251" s="24">
        <v>2400</v>
      </c>
      <c r="F251" s="9">
        <f t="shared" si="4"/>
        <v>7200</v>
      </c>
      <c r="G251" s="8" t="s">
        <v>38</v>
      </c>
      <c r="H251" s="25" t="s">
        <v>539</v>
      </c>
      <c r="I251" s="25" t="s">
        <v>540</v>
      </c>
      <c r="J251" s="25"/>
      <c r="K251" s="7"/>
    </row>
    <row r="252" ht="28.5" spans="1:11">
      <c r="A252" s="7">
        <v>251</v>
      </c>
      <c r="B252" s="8" t="s">
        <v>541</v>
      </c>
      <c r="C252" s="23">
        <v>3</v>
      </c>
      <c r="D252" s="23" t="s">
        <v>31</v>
      </c>
      <c r="E252" s="24">
        <v>3400</v>
      </c>
      <c r="F252" s="9">
        <f t="shared" si="4"/>
        <v>10200</v>
      </c>
      <c r="G252" s="8" t="s">
        <v>38</v>
      </c>
      <c r="H252" s="25" t="s">
        <v>542</v>
      </c>
      <c r="I252" s="25" t="s">
        <v>543</v>
      </c>
      <c r="J252" s="25"/>
      <c r="K252" s="7"/>
    </row>
    <row r="253" spans="1:11">
      <c r="A253" s="7">
        <v>252</v>
      </c>
      <c r="B253" s="8" t="s">
        <v>544</v>
      </c>
      <c r="C253" s="23">
        <v>3</v>
      </c>
      <c r="D253" s="23" t="s">
        <v>31</v>
      </c>
      <c r="E253" s="24">
        <v>9900</v>
      </c>
      <c r="F253" s="9">
        <f t="shared" si="4"/>
        <v>29700</v>
      </c>
      <c r="G253" s="8" t="s">
        <v>38</v>
      </c>
      <c r="H253" s="25" t="s">
        <v>545</v>
      </c>
      <c r="I253" s="25" t="s">
        <v>546</v>
      </c>
      <c r="J253" s="25"/>
      <c r="K253" s="7"/>
    </row>
    <row r="254" ht="42.75" spans="1:11">
      <c r="A254" s="7">
        <v>253</v>
      </c>
      <c r="B254" s="8" t="s">
        <v>547</v>
      </c>
      <c r="C254" s="23">
        <v>2</v>
      </c>
      <c r="D254" s="23" t="s">
        <v>185</v>
      </c>
      <c r="E254" s="24">
        <v>9900</v>
      </c>
      <c r="F254" s="9">
        <f t="shared" si="4"/>
        <v>19800</v>
      </c>
      <c r="G254" s="8" t="s">
        <v>38</v>
      </c>
      <c r="H254" s="25" t="s">
        <v>548</v>
      </c>
      <c r="I254" s="25" t="s">
        <v>549</v>
      </c>
      <c r="J254" s="25"/>
      <c r="K254" s="7"/>
    </row>
    <row r="255" spans="1:11">
      <c r="A255" s="7">
        <v>254</v>
      </c>
      <c r="B255" s="8" t="s">
        <v>550</v>
      </c>
      <c r="C255" s="23">
        <v>2</v>
      </c>
      <c r="D255" s="23" t="s">
        <v>185</v>
      </c>
      <c r="E255" s="24">
        <v>9800</v>
      </c>
      <c r="F255" s="9">
        <f t="shared" si="4"/>
        <v>19600</v>
      </c>
      <c r="G255" s="8" t="s">
        <v>38</v>
      </c>
      <c r="H255" s="25" t="s">
        <v>551</v>
      </c>
      <c r="I255" s="25" t="s">
        <v>552</v>
      </c>
      <c r="J255" s="25"/>
      <c r="K255" s="7"/>
    </row>
    <row r="256" ht="28.5" spans="1:11">
      <c r="A256" s="7">
        <v>255</v>
      </c>
      <c r="B256" s="8" t="s">
        <v>553</v>
      </c>
      <c r="C256" s="23">
        <v>2</v>
      </c>
      <c r="D256" s="23" t="s">
        <v>185</v>
      </c>
      <c r="E256" s="24">
        <v>9900</v>
      </c>
      <c r="F256" s="9">
        <f t="shared" si="4"/>
        <v>19800</v>
      </c>
      <c r="G256" s="8" t="s">
        <v>38</v>
      </c>
      <c r="H256" s="25" t="s">
        <v>554</v>
      </c>
      <c r="I256" s="25" t="s">
        <v>555</v>
      </c>
      <c r="J256" s="25"/>
      <c r="K256" s="7"/>
    </row>
    <row r="257" ht="28.5" spans="1:11">
      <c r="A257" s="7">
        <v>256</v>
      </c>
      <c r="B257" s="8" t="s">
        <v>556</v>
      </c>
      <c r="C257" s="23">
        <v>2</v>
      </c>
      <c r="D257" s="23" t="s">
        <v>185</v>
      </c>
      <c r="E257" s="24">
        <v>9900</v>
      </c>
      <c r="F257" s="9">
        <f t="shared" si="4"/>
        <v>19800</v>
      </c>
      <c r="G257" s="8" t="s">
        <v>38</v>
      </c>
      <c r="H257" s="25" t="s">
        <v>557</v>
      </c>
      <c r="I257" s="25" t="s">
        <v>558</v>
      </c>
      <c r="J257" s="25"/>
      <c r="K257" s="7"/>
    </row>
    <row r="258" spans="1:11">
      <c r="A258" s="7">
        <v>257</v>
      </c>
      <c r="B258" s="8" t="s">
        <v>559</v>
      </c>
      <c r="C258" s="23">
        <v>15</v>
      </c>
      <c r="D258" s="23" t="s">
        <v>415</v>
      </c>
      <c r="E258" s="24">
        <v>2500</v>
      </c>
      <c r="F258" s="9">
        <f t="shared" si="4"/>
        <v>37500</v>
      </c>
      <c r="G258" s="8" t="s">
        <v>38</v>
      </c>
      <c r="H258" s="25" t="s">
        <v>560</v>
      </c>
      <c r="I258" s="25" t="s">
        <v>561</v>
      </c>
      <c r="J258" s="25"/>
      <c r="K258" s="7"/>
    </row>
    <row r="259" spans="1:11">
      <c r="A259" s="7">
        <v>258</v>
      </c>
      <c r="B259" s="8" t="s">
        <v>562</v>
      </c>
      <c r="C259" s="23">
        <v>15</v>
      </c>
      <c r="D259" s="23" t="s">
        <v>415</v>
      </c>
      <c r="E259" s="24">
        <v>3600</v>
      </c>
      <c r="F259" s="9">
        <f t="shared" si="4"/>
        <v>54000</v>
      </c>
      <c r="G259" s="8" t="s">
        <v>38</v>
      </c>
      <c r="H259" s="25" t="s">
        <v>563</v>
      </c>
      <c r="I259" s="25" t="s">
        <v>564</v>
      </c>
      <c r="J259" s="25"/>
      <c r="K259" s="7"/>
    </row>
    <row r="260" spans="1:11">
      <c r="A260" s="7">
        <v>259</v>
      </c>
      <c r="B260" s="8" t="s">
        <v>565</v>
      </c>
      <c r="C260" s="23">
        <v>3</v>
      </c>
      <c r="D260" s="23" t="s">
        <v>31</v>
      </c>
      <c r="E260" s="24">
        <v>9900</v>
      </c>
      <c r="F260" s="9">
        <f t="shared" si="4"/>
        <v>29700</v>
      </c>
      <c r="G260" s="8" t="s">
        <v>38</v>
      </c>
      <c r="H260" s="25" t="s">
        <v>566</v>
      </c>
      <c r="I260" s="25" t="s">
        <v>567</v>
      </c>
      <c r="J260" s="25"/>
      <c r="K260" s="7"/>
    </row>
    <row r="261" spans="1:11">
      <c r="A261" s="7">
        <v>260</v>
      </c>
      <c r="B261" s="8" t="s">
        <v>568</v>
      </c>
      <c r="C261" s="23">
        <v>3</v>
      </c>
      <c r="D261" s="23" t="s">
        <v>31</v>
      </c>
      <c r="E261" s="24">
        <v>4100</v>
      </c>
      <c r="F261" s="9">
        <f t="shared" si="4"/>
        <v>12300</v>
      </c>
      <c r="G261" s="8" t="s">
        <v>38</v>
      </c>
      <c r="H261" s="25" t="s">
        <v>569</v>
      </c>
      <c r="I261" s="25" t="s">
        <v>570</v>
      </c>
      <c r="J261" s="25"/>
      <c r="K261" s="7"/>
    </row>
    <row r="262" spans="1:11">
      <c r="A262" s="7">
        <v>261</v>
      </c>
      <c r="B262" s="8" t="s">
        <v>571</v>
      </c>
      <c r="C262" s="23">
        <v>6</v>
      </c>
      <c r="D262" s="23" t="s">
        <v>185</v>
      </c>
      <c r="E262" s="24">
        <v>1700</v>
      </c>
      <c r="F262" s="9">
        <f t="shared" si="4"/>
        <v>10200</v>
      </c>
      <c r="G262" s="8" t="s">
        <v>38</v>
      </c>
      <c r="H262" s="25" t="s">
        <v>572</v>
      </c>
      <c r="I262" s="25" t="s">
        <v>573</v>
      </c>
      <c r="J262" s="25"/>
      <c r="K262" s="7"/>
    </row>
    <row r="263" spans="1:11">
      <c r="A263" s="7">
        <v>262</v>
      </c>
      <c r="B263" s="8" t="s">
        <v>574</v>
      </c>
      <c r="C263" s="23">
        <v>6</v>
      </c>
      <c r="D263" s="23" t="s">
        <v>185</v>
      </c>
      <c r="E263" s="24">
        <v>1700</v>
      </c>
      <c r="F263" s="9">
        <f t="shared" si="4"/>
        <v>10200</v>
      </c>
      <c r="G263" s="8" t="s">
        <v>38</v>
      </c>
      <c r="H263" s="25" t="s">
        <v>575</v>
      </c>
      <c r="I263" s="25" t="s">
        <v>576</v>
      </c>
      <c r="J263" s="25"/>
      <c r="K263" s="7"/>
    </row>
    <row r="264" spans="1:11">
      <c r="A264" s="7">
        <v>263</v>
      </c>
      <c r="B264" s="8" t="s">
        <v>577</v>
      </c>
      <c r="C264" s="23">
        <v>6</v>
      </c>
      <c r="D264" s="23" t="s">
        <v>185</v>
      </c>
      <c r="E264" s="24">
        <v>5000</v>
      </c>
      <c r="F264" s="9">
        <f t="shared" si="4"/>
        <v>30000</v>
      </c>
      <c r="G264" s="8" t="s">
        <v>38</v>
      </c>
      <c r="H264" s="25" t="s">
        <v>578</v>
      </c>
      <c r="I264" s="25" t="s">
        <v>579</v>
      </c>
      <c r="J264" s="25"/>
      <c r="K264" s="7"/>
    </row>
    <row r="265" spans="1:11">
      <c r="A265" s="7">
        <v>264</v>
      </c>
      <c r="B265" s="8" t="s">
        <v>580</v>
      </c>
      <c r="C265" s="23">
        <v>5</v>
      </c>
      <c r="D265" s="23" t="s">
        <v>185</v>
      </c>
      <c r="E265" s="24">
        <v>9900</v>
      </c>
      <c r="F265" s="9">
        <f t="shared" si="4"/>
        <v>49500</v>
      </c>
      <c r="G265" s="8" t="s">
        <v>38</v>
      </c>
      <c r="H265" s="25" t="s">
        <v>581</v>
      </c>
      <c r="I265" s="25" t="s">
        <v>582</v>
      </c>
      <c r="J265" s="25"/>
      <c r="K265" s="7"/>
    </row>
    <row r="266" ht="28.5" spans="1:11">
      <c r="A266" s="7">
        <v>265</v>
      </c>
      <c r="B266" s="8" t="s">
        <v>583</v>
      </c>
      <c r="C266" s="23">
        <v>10</v>
      </c>
      <c r="D266" s="23" t="s">
        <v>185</v>
      </c>
      <c r="E266" s="24">
        <v>9900</v>
      </c>
      <c r="F266" s="9">
        <f t="shared" si="4"/>
        <v>99000</v>
      </c>
      <c r="G266" s="8" t="s">
        <v>38</v>
      </c>
      <c r="H266" s="25" t="s">
        <v>584</v>
      </c>
      <c r="I266" s="37" t="s">
        <v>585</v>
      </c>
      <c r="J266" s="25"/>
      <c r="K266" s="7"/>
    </row>
    <row r="267" ht="28.5" spans="1:11">
      <c r="A267" s="7">
        <v>266</v>
      </c>
      <c r="B267" s="8" t="s">
        <v>586</v>
      </c>
      <c r="C267" s="23">
        <v>10</v>
      </c>
      <c r="D267" s="23" t="s">
        <v>185</v>
      </c>
      <c r="E267" s="24">
        <v>9900</v>
      </c>
      <c r="F267" s="9">
        <f t="shared" si="4"/>
        <v>99000</v>
      </c>
      <c r="G267" s="8" t="s">
        <v>38</v>
      </c>
      <c r="H267" s="25" t="s">
        <v>584</v>
      </c>
      <c r="I267" s="37" t="s">
        <v>587</v>
      </c>
      <c r="J267" s="25"/>
      <c r="K267" s="7"/>
    </row>
    <row r="268" ht="28.5" spans="1:11">
      <c r="A268" s="7">
        <v>267</v>
      </c>
      <c r="B268" s="8" t="s">
        <v>588</v>
      </c>
      <c r="C268" s="23">
        <v>10</v>
      </c>
      <c r="D268" s="23" t="s">
        <v>185</v>
      </c>
      <c r="E268" s="24">
        <v>9900</v>
      </c>
      <c r="F268" s="9">
        <f t="shared" si="4"/>
        <v>99000</v>
      </c>
      <c r="G268" s="8" t="s">
        <v>38</v>
      </c>
      <c r="H268" s="25" t="s">
        <v>584</v>
      </c>
      <c r="I268" s="37" t="s">
        <v>589</v>
      </c>
      <c r="J268" s="25"/>
      <c r="K268" s="7"/>
    </row>
    <row r="269" ht="28.5" spans="1:11">
      <c r="A269" s="7">
        <v>268</v>
      </c>
      <c r="B269" s="8" t="s">
        <v>590</v>
      </c>
      <c r="C269" s="23">
        <v>10</v>
      </c>
      <c r="D269" s="23" t="s">
        <v>185</v>
      </c>
      <c r="E269" s="24">
        <v>9900</v>
      </c>
      <c r="F269" s="9">
        <f t="shared" si="4"/>
        <v>99000</v>
      </c>
      <c r="G269" s="8" t="s">
        <v>38</v>
      </c>
      <c r="H269" s="25" t="s">
        <v>591</v>
      </c>
      <c r="I269" s="37" t="s">
        <v>592</v>
      </c>
      <c r="J269" s="25"/>
      <c r="K269" s="7"/>
    </row>
    <row r="270" ht="28.5" spans="1:11">
      <c r="A270" s="7">
        <v>269</v>
      </c>
      <c r="B270" s="8" t="s">
        <v>593</v>
      </c>
      <c r="C270" s="23">
        <v>12</v>
      </c>
      <c r="D270" s="23" t="s">
        <v>185</v>
      </c>
      <c r="E270" s="24">
        <v>9600</v>
      </c>
      <c r="F270" s="9">
        <f t="shared" si="4"/>
        <v>115200</v>
      </c>
      <c r="G270" s="8" t="s">
        <v>38</v>
      </c>
      <c r="H270" s="25" t="s">
        <v>594</v>
      </c>
      <c r="I270" s="37" t="s">
        <v>595</v>
      </c>
      <c r="J270" s="25"/>
      <c r="K270" s="7"/>
    </row>
    <row r="271" ht="28.5" spans="1:11">
      <c r="A271" s="7">
        <v>270</v>
      </c>
      <c r="B271" s="8" t="s">
        <v>596</v>
      </c>
      <c r="C271" s="23">
        <v>12</v>
      </c>
      <c r="D271" s="23" t="s">
        <v>185</v>
      </c>
      <c r="E271" s="24">
        <v>9600</v>
      </c>
      <c r="F271" s="9">
        <f t="shared" si="4"/>
        <v>115200</v>
      </c>
      <c r="G271" s="8" t="s">
        <v>38</v>
      </c>
      <c r="H271" s="25" t="s">
        <v>594</v>
      </c>
      <c r="I271" s="37" t="s">
        <v>597</v>
      </c>
      <c r="J271" s="25"/>
      <c r="K271" s="7"/>
    </row>
    <row r="272" ht="28.5" spans="1:11">
      <c r="A272" s="7">
        <v>271</v>
      </c>
      <c r="B272" s="8" t="s">
        <v>598</v>
      </c>
      <c r="C272" s="23">
        <v>12</v>
      </c>
      <c r="D272" s="23" t="s">
        <v>185</v>
      </c>
      <c r="E272" s="24">
        <v>9600</v>
      </c>
      <c r="F272" s="9">
        <f t="shared" si="4"/>
        <v>115200</v>
      </c>
      <c r="G272" s="8" t="s">
        <v>38</v>
      </c>
      <c r="H272" s="25" t="s">
        <v>594</v>
      </c>
      <c r="I272" s="37" t="s">
        <v>599</v>
      </c>
      <c r="J272" s="25"/>
      <c r="K272" s="7"/>
    </row>
    <row r="273" spans="1:11">
      <c r="A273" s="7">
        <v>272</v>
      </c>
      <c r="B273" s="8" t="s">
        <v>600</v>
      </c>
      <c r="C273" s="23">
        <v>3</v>
      </c>
      <c r="D273" s="23" t="s">
        <v>185</v>
      </c>
      <c r="E273" s="24">
        <v>9900</v>
      </c>
      <c r="F273" s="9">
        <f t="shared" si="4"/>
        <v>29700</v>
      </c>
      <c r="G273" s="8" t="s">
        <v>38</v>
      </c>
      <c r="H273" s="25" t="s">
        <v>601</v>
      </c>
      <c r="I273" s="37" t="s">
        <v>602</v>
      </c>
      <c r="J273" s="25"/>
      <c r="K273" s="7"/>
    </row>
    <row r="274" spans="1:11">
      <c r="A274" s="7">
        <v>273</v>
      </c>
      <c r="B274" s="8" t="s">
        <v>603</v>
      </c>
      <c r="C274" s="23">
        <v>8</v>
      </c>
      <c r="D274" s="23" t="s">
        <v>31</v>
      </c>
      <c r="E274" s="24">
        <v>4000</v>
      </c>
      <c r="F274" s="9">
        <f t="shared" si="4"/>
        <v>32000</v>
      </c>
      <c r="G274" s="8" t="s">
        <v>38</v>
      </c>
      <c r="H274" s="25" t="s">
        <v>604</v>
      </c>
      <c r="I274" s="37" t="s">
        <v>605</v>
      </c>
      <c r="J274" s="25"/>
      <c r="K274" s="7"/>
    </row>
    <row r="275" spans="1:11">
      <c r="A275" s="7">
        <v>274</v>
      </c>
      <c r="B275" s="8" t="s">
        <v>606</v>
      </c>
      <c r="C275" s="23">
        <v>5</v>
      </c>
      <c r="D275" s="23" t="s">
        <v>185</v>
      </c>
      <c r="E275" s="24">
        <v>2600</v>
      </c>
      <c r="F275" s="9">
        <f t="shared" si="4"/>
        <v>13000</v>
      </c>
      <c r="G275" s="8" t="s">
        <v>38</v>
      </c>
      <c r="H275" s="25" t="s">
        <v>607</v>
      </c>
      <c r="I275" s="37" t="s">
        <v>608</v>
      </c>
      <c r="J275" s="25"/>
      <c r="K275" s="7"/>
    </row>
    <row r="276" spans="1:11">
      <c r="A276" s="7">
        <v>275</v>
      </c>
      <c r="B276" s="8" t="s">
        <v>609</v>
      </c>
      <c r="C276" s="23">
        <v>2</v>
      </c>
      <c r="D276" s="23" t="s">
        <v>185</v>
      </c>
      <c r="E276" s="24">
        <v>2000</v>
      </c>
      <c r="F276" s="9">
        <f t="shared" si="4"/>
        <v>4000</v>
      </c>
      <c r="G276" s="8" t="s">
        <v>38</v>
      </c>
      <c r="H276" s="25" t="s">
        <v>610</v>
      </c>
      <c r="I276" s="37" t="s">
        <v>611</v>
      </c>
      <c r="J276" s="25"/>
      <c r="K276" s="7"/>
    </row>
    <row r="277" spans="1:11">
      <c r="A277" s="7">
        <v>276</v>
      </c>
      <c r="B277" s="8" t="s">
        <v>612</v>
      </c>
      <c r="C277" s="23">
        <v>5</v>
      </c>
      <c r="D277" s="23" t="s">
        <v>31</v>
      </c>
      <c r="E277" s="24">
        <v>9900</v>
      </c>
      <c r="F277" s="9">
        <f t="shared" si="4"/>
        <v>49500</v>
      </c>
      <c r="G277" s="8" t="s">
        <v>38</v>
      </c>
      <c r="H277" s="25" t="s">
        <v>613</v>
      </c>
      <c r="I277" s="37" t="s">
        <v>614</v>
      </c>
      <c r="J277" s="25"/>
      <c r="K277" s="7"/>
    </row>
    <row r="278" spans="1:11">
      <c r="A278" s="7">
        <v>277</v>
      </c>
      <c r="B278" s="8" t="s">
        <v>615</v>
      </c>
      <c r="C278" s="23">
        <v>3</v>
      </c>
      <c r="D278" s="23" t="s">
        <v>185</v>
      </c>
      <c r="E278" s="24">
        <v>8200</v>
      </c>
      <c r="F278" s="9">
        <f t="shared" si="4"/>
        <v>24600</v>
      </c>
      <c r="G278" s="8" t="s">
        <v>38</v>
      </c>
      <c r="H278" s="25" t="s">
        <v>616</v>
      </c>
      <c r="I278" s="37" t="s">
        <v>617</v>
      </c>
      <c r="J278" s="25"/>
      <c r="K278" s="7"/>
    </row>
    <row r="279" spans="1:11">
      <c r="A279" s="7">
        <v>278</v>
      </c>
      <c r="B279" s="8" t="s">
        <v>618</v>
      </c>
      <c r="C279" s="23">
        <v>3</v>
      </c>
      <c r="D279" s="23" t="s">
        <v>185</v>
      </c>
      <c r="E279" s="24">
        <v>3600</v>
      </c>
      <c r="F279" s="9">
        <f t="shared" si="4"/>
        <v>10800</v>
      </c>
      <c r="G279" s="8" t="s">
        <v>38</v>
      </c>
      <c r="H279" s="25" t="s">
        <v>619</v>
      </c>
      <c r="I279" s="37" t="s">
        <v>620</v>
      </c>
      <c r="J279" s="25"/>
      <c r="K279" s="7"/>
    </row>
    <row r="280" ht="42.75" spans="1:11">
      <c r="A280" s="7">
        <v>279</v>
      </c>
      <c r="B280" s="8" t="s">
        <v>621</v>
      </c>
      <c r="C280" s="23">
        <v>1</v>
      </c>
      <c r="D280" s="23" t="s">
        <v>185</v>
      </c>
      <c r="E280" s="24">
        <v>9900</v>
      </c>
      <c r="F280" s="9">
        <f t="shared" si="4"/>
        <v>9900</v>
      </c>
      <c r="G280" s="8" t="s">
        <v>38</v>
      </c>
      <c r="H280" s="25" t="s">
        <v>622</v>
      </c>
      <c r="I280" s="37" t="s">
        <v>623</v>
      </c>
      <c r="J280" s="25"/>
      <c r="K280" s="7"/>
    </row>
    <row r="281" spans="1:11">
      <c r="A281" s="7">
        <v>280</v>
      </c>
      <c r="B281" s="8" t="s">
        <v>580</v>
      </c>
      <c r="C281" s="23">
        <v>2</v>
      </c>
      <c r="D281" s="23" t="s">
        <v>185</v>
      </c>
      <c r="E281" s="24">
        <v>5100</v>
      </c>
      <c r="F281" s="9">
        <f t="shared" si="4"/>
        <v>10200</v>
      </c>
      <c r="G281" s="8" t="s">
        <v>38</v>
      </c>
      <c r="H281" s="25" t="s">
        <v>624</v>
      </c>
      <c r="I281" s="37" t="s">
        <v>582</v>
      </c>
      <c r="J281" s="25"/>
      <c r="K281" s="7"/>
    </row>
    <row r="282" ht="159.75" spans="1:11">
      <c r="A282" s="7">
        <v>281</v>
      </c>
      <c r="B282" s="8" t="s">
        <v>625</v>
      </c>
      <c r="C282" s="23">
        <v>10</v>
      </c>
      <c r="D282" s="23" t="s">
        <v>31</v>
      </c>
      <c r="E282" s="9">
        <v>6000</v>
      </c>
      <c r="F282" s="9">
        <f t="shared" si="4"/>
        <v>60000</v>
      </c>
      <c r="G282" s="8" t="s">
        <v>12</v>
      </c>
      <c r="H282" s="25" t="s">
        <v>626</v>
      </c>
      <c r="I282" s="25" t="s">
        <v>627</v>
      </c>
      <c r="J282" s="25"/>
      <c r="K282" s="7"/>
    </row>
    <row r="283" ht="256.5" spans="1:11">
      <c r="A283" s="7">
        <v>282</v>
      </c>
      <c r="B283" s="8" t="s">
        <v>63</v>
      </c>
      <c r="C283" s="23">
        <v>1</v>
      </c>
      <c r="D283" s="23" t="s">
        <v>11</v>
      </c>
      <c r="E283" s="9">
        <v>9000</v>
      </c>
      <c r="F283" s="26">
        <f t="shared" si="4"/>
        <v>9000</v>
      </c>
      <c r="G283" s="8" t="s">
        <v>12</v>
      </c>
      <c r="H283" s="25" t="s">
        <v>64</v>
      </c>
      <c r="I283" s="25" t="s">
        <v>65</v>
      </c>
      <c r="J283" s="25"/>
      <c r="K283" s="7"/>
    </row>
    <row r="284" ht="199.5" spans="1:11">
      <c r="A284" s="7">
        <v>283</v>
      </c>
      <c r="B284" s="8" t="s">
        <v>628</v>
      </c>
      <c r="C284" s="23">
        <v>5</v>
      </c>
      <c r="D284" s="23" t="s">
        <v>11</v>
      </c>
      <c r="E284" s="9">
        <v>7000</v>
      </c>
      <c r="F284" s="26">
        <f t="shared" si="4"/>
        <v>35000</v>
      </c>
      <c r="G284" s="8" t="s">
        <v>12</v>
      </c>
      <c r="H284" s="25" t="s">
        <v>629</v>
      </c>
      <c r="I284" s="25" t="s">
        <v>630</v>
      </c>
      <c r="J284" s="25"/>
      <c r="K284" s="7"/>
    </row>
    <row r="285" ht="201" spans="1:11">
      <c r="A285" s="7">
        <v>284</v>
      </c>
      <c r="B285" s="8" t="s">
        <v>631</v>
      </c>
      <c r="C285" s="23">
        <v>1</v>
      </c>
      <c r="D285" s="23" t="s">
        <v>11</v>
      </c>
      <c r="E285" s="9">
        <v>6000</v>
      </c>
      <c r="F285" s="26">
        <f t="shared" si="4"/>
        <v>6000</v>
      </c>
      <c r="G285" s="8" t="s">
        <v>12</v>
      </c>
      <c r="H285" s="25" t="s">
        <v>632</v>
      </c>
      <c r="I285" s="25" t="s">
        <v>633</v>
      </c>
      <c r="J285" s="25"/>
      <c r="K285" s="7"/>
    </row>
    <row r="286" ht="128.25" spans="1:11">
      <c r="A286" s="7">
        <v>285</v>
      </c>
      <c r="B286" s="8" t="s">
        <v>634</v>
      </c>
      <c r="C286" s="23">
        <v>30</v>
      </c>
      <c r="D286" s="23" t="s">
        <v>11</v>
      </c>
      <c r="E286" s="9">
        <v>5000</v>
      </c>
      <c r="F286" s="26">
        <f t="shared" si="4"/>
        <v>150000</v>
      </c>
      <c r="G286" s="8" t="s">
        <v>12</v>
      </c>
      <c r="H286" s="25" t="s">
        <v>635</v>
      </c>
      <c r="I286" s="25" t="s">
        <v>633</v>
      </c>
      <c r="J286" s="25"/>
      <c r="K286" s="7"/>
    </row>
    <row r="287" ht="409.5" spans="1:11">
      <c r="A287" s="7">
        <v>286</v>
      </c>
      <c r="B287" s="8" t="s">
        <v>636</v>
      </c>
      <c r="C287" s="23">
        <v>3</v>
      </c>
      <c r="D287" s="23" t="s">
        <v>31</v>
      </c>
      <c r="E287" s="9">
        <v>6000</v>
      </c>
      <c r="F287" s="26">
        <f t="shared" si="4"/>
        <v>18000</v>
      </c>
      <c r="G287" s="8" t="s">
        <v>12</v>
      </c>
      <c r="H287" s="25" t="s">
        <v>637</v>
      </c>
      <c r="I287" s="25" t="s">
        <v>74</v>
      </c>
      <c r="J287" s="25"/>
      <c r="K287" s="7"/>
    </row>
    <row r="288" ht="171" spans="1:11">
      <c r="A288" s="7">
        <v>287</v>
      </c>
      <c r="B288" s="8" t="s">
        <v>100</v>
      </c>
      <c r="C288" s="23">
        <v>30</v>
      </c>
      <c r="D288" s="23" t="s">
        <v>11</v>
      </c>
      <c r="E288" s="9">
        <v>3500</v>
      </c>
      <c r="F288" s="26">
        <f t="shared" si="4"/>
        <v>105000</v>
      </c>
      <c r="G288" s="8" t="s">
        <v>12</v>
      </c>
      <c r="H288" s="25" t="s">
        <v>167</v>
      </c>
      <c r="I288" s="25" t="s">
        <v>102</v>
      </c>
      <c r="J288" s="25"/>
      <c r="K288" s="7"/>
    </row>
    <row r="289" ht="114" spans="1:11">
      <c r="A289" s="7">
        <v>288</v>
      </c>
      <c r="B289" s="8" t="s">
        <v>638</v>
      </c>
      <c r="C289" s="23">
        <v>3</v>
      </c>
      <c r="D289" s="23" t="s">
        <v>11</v>
      </c>
      <c r="E289" s="9">
        <v>2000</v>
      </c>
      <c r="F289" s="26">
        <f t="shared" ref="F289:F293" si="5">C289*E289</f>
        <v>6000</v>
      </c>
      <c r="G289" s="8" t="s">
        <v>12</v>
      </c>
      <c r="H289" s="25" t="s">
        <v>639</v>
      </c>
      <c r="I289" s="25" t="s">
        <v>633</v>
      </c>
      <c r="J289" s="25"/>
      <c r="K289" s="7"/>
    </row>
    <row r="290" ht="228" spans="1:11">
      <c r="A290" s="7">
        <v>289</v>
      </c>
      <c r="B290" s="8" t="s">
        <v>103</v>
      </c>
      <c r="C290" s="23">
        <v>5</v>
      </c>
      <c r="D290" s="23" t="s">
        <v>11</v>
      </c>
      <c r="E290" s="9">
        <v>2000</v>
      </c>
      <c r="F290" s="26">
        <f t="shared" si="5"/>
        <v>10000</v>
      </c>
      <c r="G290" s="8" t="s">
        <v>12</v>
      </c>
      <c r="H290" s="25" t="s">
        <v>640</v>
      </c>
      <c r="I290" s="25" t="s">
        <v>105</v>
      </c>
      <c r="J290" s="25"/>
      <c r="K290" s="7"/>
    </row>
    <row r="291" ht="285" spans="1:11">
      <c r="A291" s="7">
        <v>290</v>
      </c>
      <c r="B291" s="8" t="s">
        <v>106</v>
      </c>
      <c r="C291" s="23">
        <v>15</v>
      </c>
      <c r="D291" s="23" t="s">
        <v>31</v>
      </c>
      <c r="E291" s="9">
        <v>2800</v>
      </c>
      <c r="F291" s="26">
        <f t="shared" si="5"/>
        <v>42000</v>
      </c>
      <c r="G291" s="8" t="s">
        <v>12</v>
      </c>
      <c r="H291" s="25" t="s">
        <v>107</v>
      </c>
      <c r="I291" s="25" t="s">
        <v>108</v>
      </c>
      <c r="J291" s="25"/>
      <c r="K291" s="7"/>
    </row>
    <row r="292" ht="128.25" spans="1:11">
      <c r="A292" s="7">
        <v>291</v>
      </c>
      <c r="B292" s="8" t="s">
        <v>139</v>
      </c>
      <c r="C292" s="23">
        <v>2</v>
      </c>
      <c r="D292" s="7" t="s">
        <v>11</v>
      </c>
      <c r="E292" s="9">
        <v>800</v>
      </c>
      <c r="F292" s="26">
        <f t="shared" si="5"/>
        <v>1600</v>
      </c>
      <c r="G292" s="8" t="s">
        <v>12</v>
      </c>
      <c r="H292" s="25" t="s">
        <v>140</v>
      </c>
      <c r="I292" s="25" t="s">
        <v>141</v>
      </c>
      <c r="J292" s="25"/>
      <c r="K292" s="7"/>
    </row>
    <row r="293" ht="159.75" spans="1:11">
      <c r="A293" s="7">
        <v>292</v>
      </c>
      <c r="B293" s="8" t="s">
        <v>641</v>
      </c>
      <c r="C293" s="23">
        <v>10</v>
      </c>
      <c r="D293" s="23" t="s">
        <v>31</v>
      </c>
      <c r="E293" s="24">
        <v>7000</v>
      </c>
      <c r="F293" s="9">
        <f t="shared" si="5"/>
        <v>70000</v>
      </c>
      <c r="G293" s="8" t="s">
        <v>12</v>
      </c>
      <c r="H293" s="25" t="s">
        <v>642</v>
      </c>
      <c r="I293" s="25" t="s">
        <v>643</v>
      </c>
      <c r="J293" s="25"/>
      <c r="K293" s="7"/>
    </row>
    <row r="294" ht="85.5" spans="1:11">
      <c r="A294" s="7">
        <v>293</v>
      </c>
      <c r="B294" s="27" t="s">
        <v>644</v>
      </c>
      <c r="C294" s="28">
        <v>2</v>
      </c>
      <c r="D294" s="28" t="s">
        <v>11</v>
      </c>
      <c r="E294" s="29">
        <v>1500</v>
      </c>
      <c r="F294" s="29">
        <v>3000</v>
      </c>
      <c r="G294" s="28" t="s">
        <v>12</v>
      </c>
      <c r="H294" s="30" t="s">
        <v>645</v>
      </c>
      <c r="I294" s="38" t="s">
        <v>646</v>
      </c>
      <c r="J294" s="39"/>
      <c r="K294" s="7"/>
    </row>
    <row r="295" ht="17.25" spans="1:11">
      <c r="A295" s="31" t="s">
        <v>647</v>
      </c>
      <c r="B295" s="32"/>
      <c r="C295" s="33">
        <f>SUM(C2:C294)</f>
        <v>24149</v>
      </c>
      <c r="D295" s="33"/>
      <c r="E295" s="34"/>
      <c r="F295" s="35">
        <f>SUM(F2:F294)</f>
        <v>9763830</v>
      </c>
      <c r="G295" s="34"/>
      <c r="H295" s="36"/>
      <c r="I295" s="36"/>
      <c r="J295" s="34"/>
      <c r="K295" s="40"/>
    </row>
  </sheetData>
  <autoFilter xmlns:etc="http://www.wps.cn/officeDocument/2017/etCustomData" ref="A1:K295" etc:filterBottomFollowUsedRange="0">
    <extLst/>
  </autoFilter>
  <mergeCells count="1">
    <mergeCell ref="A295:B29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茜茜 ✨</cp:lastModifiedBy>
  <dcterms:created xsi:type="dcterms:W3CDTF">2024-08-27T23:45:51Z</dcterms:created>
  <dcterms:modified xsi:type="dcterms:W3CDTF">2024-08-28T00:10:50Z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81D97FCB70A041708B96AA44F52D5261_11</vt:lpwstr>
  </property>
  <property fmtid="{D5CDD505-2E9C-101B-9397-08002B2CF9AE}" pid="3" name="KSOProductBuildVer">
    <vt:lpwstr>2052-12.1.0.17827</vt:lpwstr>
  </property>
</Properties>
</file>