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<sst xmlns="http://schemas.openxmlformats.org/spreadsheetml/2006/main" count="1852" uniqueCount="1007">
  <si>
    <t>序号</t>
  </si>
  <si>
    <t>设备名称</t>
  </si>
  <si>
    <t>数量</t>
  </si>
  <si>
    <t>单位</t>
  </si>
  <si>
    <t>预算单价（元）</t>
  </si>
  <si>
    <t>预算总价（元）</t>
  </si>
  <si>
    <t>产地</t>
  </si>
  <si>
    <t>主要技术参数</t>
  </si>
  <si>
    <t>主要配置清单</t>
  </si>
  <si>
    <t>备注</t>
  </si>
  <si>
    <t>说明</t>
  </si>
  <si>
    <t>药杯</t>
  </si>
  <si>
    <t>个</t>
  </si>
  <si>
    <t>国产</t>
  </si>
  <si>
    <t>长50mm，宽50mm，不锈钢电镀工艺</t>
  </si>
  <si>
    <t>药杯1个</t>
  </si>
  <si>
    <t>治疗碗</t>
  </si>
  <si>
    <t>直径Ф160mm，深60mm，大号，不锈钢电镀工艺</t>
  </si>
  <si>
    <t>治疗碗1个</t>
  </si>
  <si>
    <t>大治疗碗</t>
  </si>
  <si>
    <r>
      <t>直径</t>
    </r>
    <r>
      <rPr>
        <sz val="12"/>
        <rFont val="Calibri"/>
        <charset val="134"/>
      </rPr>
      <t>Ф</t>
    </r>
    <r>
      <rPr>
        <sz val="12"/>
        <rFont val="宋体"/>
        <charset val="134"/>
      </rPr>
      <t>142mm，深52mm，中号，不锈钢电镀工艺</t>
    </r>
  </si>
  <si>
    <t>大治疗碗1个</t>
  </si>
  <si>
    <t>斜视勾</t>
  </si>
  <si>
    <t>长130mm，工作端长8mm，球头，弯，不锈钢电镀工艺</t>
  </si>
  <si>
    <t>斜视勾1个</t>
  </si>
  <si>
    <t>胸撑</t>
  </si>
  <si>
    <t>齿条长240mm，牵开臂高170mm，单叶片，可拆，叶片宽60mm，深度52mm，不锈钢电镀工艺</t>
  </si>
  <si>
    <t>胸撑1个</t>
  </si>
  <si>
    <t>弯盘</t>
  </si>
  <si>
    <t>长190mm，宽115mm，高25mm，浅型，不锈钢电镀工艺</t>
  </si>
  <si>
    <t>弯盘1个</t>
  </si>
  <si>
    <t>系结镊</t>
  </si>
  <si>
    <t>把</t>
  </si>
  <si>
    <t>长115mm，直形，头部平台长6mm，头部超细，扁柄。，钛合金</t>
  </si>
  <si>
    <t>系结镊1个</t>
  </si>
  <si>
    <t>深部拉钩</t>
  </si>
  <si>
    <t>长140mm，头宽11mm，钛合金</t>
  </si>
  <si>
    <t>深部拉钩1个</t>
  </si>
  <si>
    <t>克式丝钳</t>
  </si>
  <si>
    <t>长180mm，偏口，不锈钢电镀工艺</t>
  </si>
  <si>
    <t>克式丝钳1个</t>
  </si>
  <si>
    <t>全麻开口器</t>
  </si>
  <si>
    <t>麻醉，右式，不锈钢电镀工艺</t>
  </si>
  <si>
    <t>全麻开口器1个</t>
  </si>
  <si>
    <t>老虎钳</t>
  </si>
  <si>
    <r>
      <t>长235mm，咬切直径≤</t>
    </r>
    <r>
      <rPr>
        <sz val="12"/>
        <rFont val="Calibri"/>
        <charset val="134"/>
      </rPr>
      <t>Ф</t>
    </r>
    <r>
      <rPr>
        <sz val="12"/>
        <rFont val="宋体"/>
        <charset val="134"/>
      </rPr>
      <t>2mm，虎头，不锈钢电镀工艺</t>
    </r>
  </si>
  <si>
    <t>老虎钳1个</t>
  </si>
  <si>
    <t>腹腔拉勾</t>
  </si>
  <si>
    <t>长280mm。头1mm宽37mm，深60mm/头2宽45mm，深80mm。实心柄，双头同向，，不锈钢电镀工艺</t>
  </si>
  <si>
    <t>腹腔拉勾1个</t>
  </si>
  <si>
    <t>12、5cm弯血管钳</t>
  </si>
  <si>
    <t>长125mm，弯蚊，全齿，不锈钢电镀工艺</t>
  </si>
  <si>
    <t>12、5cm弯血管钳1个</t>
  </si>
  <si>
    <t>12、5cm直血管钳</t>
  </si>
  <si>
    <t>长125mm，直蚊，全齿，不锈钢电镀工艺</t>
  </si>
  <si>
    <t>12、5cm直血管钳1个</t>
  </si>
  <si>
    <t>12、5cm手外蚊钳</t>
  </si>
  <si>
    <t>长125mm，弯蚊，全齿，精细，不锈钢电镀工艺</t>
  </si>
  <si>
    <t>12、5cm手外蚊钳1个</t>
  </si>
  <si>
    <t>12、5cm无齿镊</t>
  </si>
  <si>
    <t>长125mm，直，不锈钢亚光无镀层工艺</t>
  </si>
  <si>
    <t>12、5cm无齿镊1个</t>
  </si>
  <si>
    <t>14cm持针器</t>
  </si>
  <si>
    <t>长140mm，直，粗针，不锈钢亚光无镀层工艺</t>
  </si>
  <si>
    <t>14cm持针器1个</t>
  </si>
  <si>
    <t>14cm组织剪</t>
  </si>
  <si>
    <t>长140mm，弯，不锈钢亚光无镀层工艺</t>
  </si>
  <si>
    <t>14cm组织剪1个</t>
  </si>
  <si>
    <t>14cm直剪</t>
  </si>
  <si>
    <t>长140mm，直，不锈钢亚光无镀层工艺</t>
  </si>
  <si>
    <t>14cm直剪1个</t>
  </si>
  <si>
    <t>14cm巾钳</t>
  </si>
  <si>
    <t>长140mm，尖头，不锈钢亚光无镀层工艺</t>
  </si>
  <si>
    <t>14cm巾钳1个</t>
  </si>
  <si>
    <t>14cm整形无齿镊</t>
  </si>
  <si>
    <t>长125mm，头宽1、6mm，直，有齿，不锈钢亚光无镀层工艺</t>
  </si>
  <si>
    <t>14cm整形无齿镊1个</t>
  </si>
  <si>
    <t>14cm整形有齿镊</t>
  </si>
  <si>
    <t>长125mm，直，1×2钩，不锈钢亚光无镀层工艺</t>
  </si>
  <si>
    <t>14cm整形有齿镊1个</t>
  </si>
  <si>
    <t>14cm弯血管钳</t>
  </si>
  <si>
    <t>长140mm，弯，全齿，不锈钢亚光无镀层工艺</t>
  </si>
  <si>
    <t>14cm弯血管钳1个</t>
  </si>
  <si>
    <t>14cm直血管钳</t>
  </si>
  <si>
    <t>长140mm，直，全齿，不锈钢亚光无镀层工艺</t>
  </si>
  <si>
    <t>14cm直血管钳1个</t>
  </si>
  <si>
    <t>14cm组织钳</t>
  </si>
  <si>
    <t>14cm组织钳1个</t>
  </si>
  <si>
    <t>14cm镶片持针器</t>
  </si>
  <si>
    <t>长140mm，直窄，无损伤针，镶片，齿距0、2mm，不锈钢电镀工艺</t>
  </si>
  <si>
    <t>14cm镶片持针器1个</t>
  </si>
  <si>
    <t>16CM枪状弯镊</t>
  </si>
  <si>
    <t>长160mm，枪状，带齿，不锈钢亚光无镀层工艺</t>
  </si>
  <si>
    <t>16CM枪状弯镊1个</t>
  </si>
  <si>
    <t>16cm头皮夹钳</t>
  </si>
  <si>
    <t>长160mm，不锈钢亚光无镀层工艺</t>
  </si>
  <si>
    <t>16cm头皮夹钳1个</t>
  </si>
  <si>
    <t>16cm弯血管钳</t>
  </si>
  <si>
    <t>长160mm，弯，全齿，不锈钢亚光无镀层工艺</t>
  </si>
  <si>
    <t>16cm弯血管钳1个</t>
  </si>
  <si>
    <t>16cm组织钳</t>
  </si>
  <si>
    <t>长160mm，直，不锈钢亚光无镀层工艺</t>
  </si>
  <si>
    <t>16cm组织钳1个</t>
  </si>
  <si>
    <t>16cm布巾钳</t>
  </si>
  <si>
    <t>长160mm，尖头，不锈钢亚光无镀层工艺</t>
  </si>
  <si>
    <t>16cm布巾钳1个</t>
  </si>
  <si>
    <t>16cm圈镊</t>
  </si>
  <si>
    <r>
      <t>长200mm，直径</t>
    </r>
    <r>
      <rPr>
        <sz val="12"/>
        <rFont val="Calibri"/>
        <charset val="134"/>
      </rPr>
      <t>Ф</t>
    </r>
    <r>
      <rPr>
        <sz val="12"/>
        <rFont val="宋体"/>
        <charset val="134"/>
      </rPr>
      <t>8mm，不锈钢电镀工艺</t>
    </r>
  </si>
  <si>
    <t>16cm圈镊1个</t>
  </si>
  <si>
    <t>16cm弯苛苛钳</t>
  </si>
  <si>
    <t>长160mm，弯，全齿，有钩，不锈钢亚光无镀层工艺</t>
  </si>
  <si>
    <t>16cm弯苛苛钳1个</t>
  </si>
  <si>
    <t>16cm镶片持针器</t>
  </si>
  <si>
    <t>长160mm，直窄，无损伤针，镶片齿距0、2mm，不锈钢电镀工艺</t>
  </si>
  <si>
    <t>16cm镶片持针器1个</t>
  </si>
  <si>
    <t>16cm长无损伤镊</t>
  </si>
  <si>
    <t>长160mm，头宽2mm，直，无损伤，不锈钢亚光无镀层工艺</t>
  </si>
  <si>
    <t>16cm长无损伤镊1个</t>
  </si>
  <si>
    <t>16cm直血管钳</t>
  </si>
  <si>
    <t>长180mm，直，全齿，不锈钢亚光无镀层工艺</t>
  </si>
  <si>
    <t>16cm直血管钳1个</t>
  </si>
  <si>
    <t>18cm管道钳</t>
  </si>
  <si>
    <t>长180mm，不锈钢电镀工艺</t>
  </si>
  <si>
    <t>18cm管道钳1个</t>
  </si>
  <si>
    <t>18cm扁桃体弯钳</t>
  </si>
  <si>
    <t>长180mm，头宽2、5mm，头部圆弯，弯高9mm，不锈钢电镀工艺</t>
  </si>
  <si>
    <t>18cm扁桃体弯钳1个</t>
  </si>
  <si>
    <t>18cm持针器</t>
  </si>
  <si>
    <t>长180mm，直，粗针，不锈钢亚光无镀层工艺</t>
  </si>
  <si>
    <t>18cm持针器1个</t>
  </si>
  <si>
    <t>18cm组织剪</t>
  </si>
  <si>
    <t>长180mm，弯，不锈钢亚光无镀层工艺</t>
  </si>
  <si>
    <t>18cm组织剪1个</t>
  </si>
  <si>
    <t>18cm弯血管钳</t>
  </si>
  <si>
    <t>长180mm，弯，全齿，不锈钢亚光无镀层工艺</t>
  </si>
  <si>
    <t>18cm弯血管钳1个</t>
  </si>
  <si>
    <t>18cm直血管钳</t>
  </si>
  <si>
    <t>18cm直血管钳1个</t>
  </si>
  <si>
    <t>18cm长无损伤镊</t>
  </si>
  <si>
    <t>长180mm，头宽2mm，直，无损伤，不锈钢亚光无镀层工艺</t>
  </si>
  <si>
    <t>18cm长无损伤镊1个</t>
  </si>
  <si>
    <t>18CM无齿镊</t>
  </si>
  <si>
    <t>长180mm，直，不锈钢亚光无镀层工艺</t>
  </si>
  <si>
    <t>18CM无齿镊1个</t>
  </si>
  <si>
    <t>18cm镶片持针器</t>
  </si>
  <si>
    <t>长180mm，直窄，无损伤针，镶片，齿距0、2mm，不锈钢电镀工艺</t>
  </si>
  <si>
    <t>18cm镶片持针器1个</t>
  </si>
  <si>
    <t>18cm直角钳</t>
  </si>
  <si>
    <t>长180mm，头部长15mm，角度90°，角弯，全齿，不锈钢亚光无镀层工艺</t>
  </si>
  <si>
    <t>18cm直角钳1个</t>
  </si>
  <si>
    <t>18CM直弯苛苛钳</t>
  </si>
  <si>
    <t>长180mm，直，全齿，有钩，不锈钢亚光无镀层工艺</t>
  </si>
  <si>
    <t>18CM直弯苛苛钳1个</t>
  </si>
  <si>
    <t>18cm组织钳</t>
  </si>
  <si>
    <t>18cm组织钳1个</t>
  </si>
  <si>
    <t>20cm弯血管钳</t>
  </si>
  <si>
    <t>长200mm，弯，全齿，不锈钢亚光无镀层工艺</t>
  </si>
  <si>
    <t>20cm弯血管钳1个</t>
  </si>
  <si>
    <t>20cm直血管钳</t>
  </si>
  <si>
    <t>长200mm，直，全齿，不锈钢亚光无镀层工艺</t>
  </si>
  <si>
    <t>20cm直血管钳1个</t>
  </si>
  <si>
    <t>20cm无齿镊</t>
  </si>
  <si>
    <t>长200mm，直，不锈钢亚光无镀层工艺</t>
  </si>
  <si>
    <t>20cm无齿镊1个</t>
  </si>
  <si>
    <t>20cm心耳钳</t>
  </si>
  <si>
    <t>长240mm，不锈钢亚光无镀层工艺</t>
  </si>
  <si>
    <t>20cm心耳钳1个</t>
  </si>
  <si>
    <t>20cm长无损伤镊</t>
  </si>
  <si>
    <t>长200mm，头宽2mm，直，无损伤，不锈钢亚光无镀层工艺</t>
  </si>
  <si>
    <t>20cm长无损伤镊1个</t>
  </si>
  <si>
    <t>20cm直角钳</t>
  </si>
  <si>
    <t>长200mm，头宽14mm，角度90°，角弯，全齿，不锈钢亚光无镀层工艺</t>
  </si>
  <si>
    <t>20cm直角钳1个</t>
  </si>
  <si>
    <t>22cm肾蒂钳</t>
  </si>
  <si>
    <t>长220mm，头圆弯，15×25，有槽，不锈钢电镀工艺</t>
  </si>
  <si>
    <t>22cm肾蒂钳1个</t>
  </si>
  <si>
    <t>22cm弯血管钳</t>
  </si>
  <si>
    <t>长220mm，弯，全齿，不锈钢亚光无镀层工艺</t>
  </si>
  <si>
    <t>22cm弯血管钳1个</t>
  </si>
  <si>
    <t>22cm直血管钳</t>
  </si>
  <si>
    <t>长220mm，直，全齿，不锈钢亚光无镀层工艺</t>
  </si>
  <si>
    <t>22cm直血管钳1个</t>
  </si>
  <si>
    <t>22cm直角钳</t>
  </si>
  <si>
    <t>长220mm，头部长14mm，角度90°，角弯，全齿，不锈钢亚光无镀层工艺</t>
  </si>
  <si>
    <t>22cm直角钳1个</t>
  </si>
  <si>
    <t>25cm有齿卵圆钳</t>
  </si>
  <si>
    <t>长250mm，头宽10mm，弯有齿，不锈钢亚光无镀层工艺</t>
  </si>
  <si>
    <t>25cm有齿卵圆钳1个</t>
  </si>
  <si>
    <t>25cm无齿卵圆钳</t>
  </si>
  <si>
    <t>长250mm，头宽10mm，弯无齿，不锈钢亚光无镀层工艺</t>
  </si>
  <si>
    <t>25cm无齿卵圆钳1个</t>
  </si>
  <si>
    <t>25cm心耳钳</t>
  </si>
  <si>
    <t>25cm心耳钳1个</t>
  </si>
  <si>
    <t>25cm肾蒂钳</t>
  </si>
  <si>
    <t>长250mm，头圆弯，33×29，不锈钢亚光无镀层工艺</t>
  </si>
  <si>
    <t>25cm肾蒂钳1个</t>
  </si>
  <si>
    <t>10CM斜视弯剪</t>
  </si>
  <si>
    <t>长100mm，直尖，不锈钢亚光无镀层工艺</t>
  </si>
  <si>
    <t>10CM斜视弯剪1个</t>
  </si>
  <si>
    <t>10CM斜视直剪</t>
  </si>
  <si>
    <t>长100mm，弯尖，不锈钢亚光无镀层工艺</t>
  </si>
  <si>
    <t>10CM斜视直剪1个</t>
  </si>
  <si>
    <t>10cm眼科弯剪</t>
  </si>
  <si>
    <t>10cm眼科弯剪1个</t>
  </si>
  <si>
    <t>10cm眼科直剪</t>
  </si>
  <si>
    <t>10cm眼科直剪1个</t>
  </si>
  <si>
    <t>3#刀柄</t>
  </si>
  <si>
    <t>3#，不锈钢亚光无镀层工艺</t>
  </si>
  <si>
    <t>3#刀柄1个</t>
  </si>
  <si>
    <t>7#刀柄</t>
  </si>
  <si>
    <t>7#，不锈钢亚光无镀层工艺</t>
  </si>
  <si>
    <t>7#刀柄1个</t>
  </si>
  <si>
    <t>27cm肾蒂钳</t>
  </si>
  <si>
    <t>长260mm，头圆弯，35×34，有槽，不锈钢电镀工艺</t>
  </si>
  <si>
    <t>27cm肾蒂钳1个</t>
  </si>
  <si>
    <t>U型钩</t>
  </si>
  <si>
    <t>长240mm，宽140mm，不锈钢电镀工艺</t>
  </si>
  <si>
    <t>U型钩1个</t>
  </si>
  <si>
    <t>针盒</t>
  </si>
  <si>
    <t>长10cm，不锈钢电镀工艺</t>
  </si>
  <si>
    <t>针盒1个</t>
  </si>
  <si>
    <t>钢尺</t>
  </si>
  <si>
    <t>长200mm，不锈钢电镀工艺</t>
  </si>
  <si>
    <t>钢尺1个</t>
  </si>
  <si>
    <t>甲状腺拉钩</t>
  </si>
  <si>
    <t>长200mm，一副，带槽，不锈钢电镀工艺</t>
  </si>
  <si>
    <t>甲状腺拉钩1个</t>
  </si>
  <si>
    <t>小平头拉钩</t>
  </si>
  <si>
    <t>260mm，头1宽29mm，深48mm/头2宽20mm，深41mm。双头同向，不锈钢电镀工艺</t>
  </si>
  <si>
    <t>小平头拉钩1个</t>
  </si>
  <si>
    <t>s拉钩</t>
  </si>
  <si>
    <t>长250mm，宽36mm，弧长105mm，S形，不锈钢电镀工艺</t>
  </si>
  <si>
    <t>s拉钩1个</t>
  </si>
  <si>
    <t>两齿拉钩</t>
  </si>
  <si>
    <t>长170mm，双齿，头部直径0、8mm，钩深6mm，头部圆钝，不锈钢亚光无镀层工艺</t>
  </si>
  <si>
    <t>两齿拉钩1个</t>
  </si>
  <si>
    <t>鼻窥</t>
  </si>
  <si>
    <t>长160mm，深75mm，不锈钢电镀工艺</t>
  </si>
  <si>
    <t>鼻窥1个</t>
  </si>
  <si>
    <t>骨膜剥离子</t>
  </si>
  <si>
    <t>长220mm，刃宽15mm，弯，平刃，不锈钢亚光无镀层工艺</t>
  </si>
  <si>
    <t>骨膜剥离子1个</t>
  </si>
  <si>
    <t>神经剥离子</t>
  </si>
  <si>
    <t>长240mm，刃宽5 mm，不锈钢亚光无镀层工艺</t>
  </si>
  <si>
    <t>神经剥离子1个</t>
  </si>
  <si>
    <t>五官剥离子</t>
  </si>
  <si>
    <t>长190mm，头宽3mm，另一头宽3mm，双头，弯，不锈钢电镀工艺</t>
  </si>
  <si>
    <t>五官剥离子1个</t>
  </si>
  <si>
    <t>3mm胸腔吸引头</t>
  </si>
  <si>
    <t>根</t>
  </si>
  <si>
    <r>
      <t>长270mm，直径</t>
    </r>
    <r>
      <rPr>
        <sz val="12"/>
        <rFont val="Calibri"/>
        <charset val="134"/>
      </rPr>
      <t>Φ</t>
    </r>
    <r>
      <rPr>
        <sz val="12"/>
        <rFont val="宋体"/>
        <charset val="134"/>
      </rPr>
      <t>3mm，可控缩口，不锈钢亚光无镀层工艺</t>
    </r>
  </si>
  <si>
    <t>3mm胸腔吸引头1个</t>
  </si>
  <si>
    <t>眼科测量规</t>
  </si>
  <si>
    <t>0-20，直，不锈钢电镀工艺</t>
  </si>
  <si>
    <t>眼科测量规1个</t>
  </si>
  <si>
    <t>7号长刀柄</t>
  </si>
  <si>
    <t>7号长刀柄1个</t>
  </si>
  <si>
    <t>眼压板</t>
  </si>
  <si>
    <t>长100mm，片状，不锈钢电镀工艺</t>
  </si>
  <si>
    <t>眼压板1个</t>
  </si>
  <si>
    <t>眼睑拉勾</t>
  </si>
  <si>
    <t>长140mm，头宽9，不锈钢亚光无镀层工艺</t>
  </si>
  <si>
    <t>眼睑拉勾1个</t>
  </si>
  <si>
    <t>眼科有齿镊</t>
  </si>
  <si>
    <t>长100mm，直有钩，不锈钢亚光无镀层工艺</t>
  </si>
  <si>
    <t>眼科有齿镊1个</t>
  </si>
  <si>
    <t>眼科持针器(弯)</t>
  </si>
  <si>
    <t>长140mm，头宽0、8mm，弯型，不锈钢亚光无镀层工艺</t>
  </si>
  <si>
    <t>眼科持针器(弯)1个</t>
  </si>
  <si>
    <t>中斜视拉勾</t>
  </si>
  <si>
    <t>长125mm，头长12mm，扁头，双弯，不锈钢电镀工艺</t>
  </si>
  <si>
    <t>中斜视拉勾1个</t>
  </si>
  <si>
    <t>眼科无齿镊</t>
  </si>
  <si>
    <t>长100mm，直无钩，有齿，不锈钢亚光无镀层工艺</t>
  </si>
  <si>
    <t>眼科无齿镊1个</t>
  </si>
  <si>
    <t>眼科弯镊</t>
  </si>
  <si>
    <t>长100mm，弯无钩，有齿，不锈钢亚光无镀层工艺</t>
  </si>
  <si>
    <t>眼科弯镊1个</t>
  </si>
  <si>
    <t>眼科撑开器</t>
  </si>
  <si>
    <t>开口长14mm，不锈钢电镀工艺</t>
  </si>
  <si>
    <t>眼科撑开器1个</t>
  </si>
  <si>
    <t>大斜视拉钩</t>
  </si>
  <si>
    <t>大斜视拉钩1个</t>
  </si>
  <si>
    <t>可固定式开睑器</t>
  </si>
  <si>
    <t>丝状，旋转可调节开口，开口50mm，槽宽14mm，钛合金</t>
  </si>
  <si>
    <t>可固定式开睑器1个</t>
  </si>
  <si>
    <t>小斜视钩</t>
  </si>
  <si>
    <t>长125mm，弯头高度8mm，扁头，双弯形125×8，扁头，双弯，不锈钢电镀工艺</t>
  </si>
  <si>
    <t>小斜视钩1个</t>
  </si>
  <si>
    <t>显微结膜剪</t>
  </si>
  <si>
    <t>长115mm，头部长21mm，微弯，钝头，不锈钢电镀工艺</t>
  </si>
  <si>
    <t>显微结膜剪1个</t>
  </si>
  <si>
    <t>眼科小弯剪（尖）</t>
  </si>
  <si>
    <t>长100mm，弯尖，不锈钢电镀工艺</t>
  </si>
  <si>
    <t>眼科小弯剪（尖）1个</t>
  </si>
  <si>
    <t>眼科无齿镊（弯头）</t>
  </si>
  <si>
    <t>眼科无齿镊（弯头）1个</t>
  </si>
  <si>
    <t>眼科斜视剪（球头）</t>
  </si>
  <si>
    <t>长100mm，直尖，不锈钢电镀工艺</t>
  </si>
  <si>
    <t>眼科斜视剪（球头）1个</t>
  </si>
  <si>
    <t>直角钳</t>
  </si>
  <si>
    <t>长220mm，工端长18mm，角度90°，角弯，全齿，不锈钢亚光无镀层工艺</t>
  </si>
  <si>
    <t>直角钳1个</t>
  </si>
  <si>
    <t>眼刮匙</t>
  </si>
  <si>
    <r>
      <t>长125mm，直径</t>
    </r>
    <r>
      <rPr>
        <sz val="12"/>
        <rFont val="Calibri"/>
        <charset val="134"/>
      </rPr>
      <t>Ф</t>
    </r>
    <r>
      <rPr>
        <sz val="12"/>
        <rFont val="宋体"/>
        <charset val="134"/>
      </rPr>
      <t>3、5mm，不锈钢电镀工艺</t>
    </r>
  </si>
  <si>
    <t>眼刮匙1个</t>
  </si>
  <si>
    <t>睑板腺囊肿镊(1大1小)</t>
  </si>
  <si>
    <t>长98mm，椭圆形，内圈21×11、5，大号，不锈钢电镀工艺</t>
  </si>
  <si>
    <t>睑板腺囊肿镊(1大1小)1个</t>
  </si>
  <si>
    <t>心房拉钩</t>
  </si>
  <si>
    <t>长230mm，头部宽度32mm，深度45mm，不锈钢电镀工艺</t>
  </si>
  <si>
    <t>心房拉钩1个</t>
  </si>
  <si>
    <t>3#胸腔吸引头</t>
  </si>
  <si>
    <t>3#胸腔吸引头1个</t>
  </si>
  <si>
    <t>神经拉钩</t>
  </si>
  <si>
    <t>长230mm，头长7mm，角度135°，直角钩，胶木柄，不锈钢电镀工艺</t>
  </si>
  <si>
    <t>神经拉钩1个</t>
  </si>
  <si>
    <t>心室拉钩</t>
  </si>
  <si>
    <t>长180mm，头部宽度12mm，深度22mm，，不锈钢电镀工艺</t>
  </si>
  <si>
    <t>心室拉钩1个</t>
  </si>
  <si>
    <t>钢丝持针器</t>
  </si>
  <si>
    <t>钢丝持针器1个</t>
  </si>
  <si>
    <t>4#胸腔吸引头</t>
  </si>
  <si>
    <r>
      <t>长240mm，直径</t>
    </r>
    <r>
      <rPr>
        <sz val="12"/>
        <rFont val="Calibri"/>
        <charset val="134"/>
      </rPr>
      <t>Φ</t>
    </r>
    <r>
      <rPr>
        <sz val="12"/>
        <rFont val="宋体"/>
        <charset val="134"/>
      </rPr>
      <t>4mm，可控，不锈钢亚光无镀层工艺</t>
    </r>
  </si>
  <si>
    <t>4#胸腔吸引头1个</t>
  </si>
  <si>
    <t>心外量杯</t>
  </si>
  <si>
    <t>500ml，不锈钢电镀工艺</t>
  </si>
  <si>
    <t>心外量杯1个</t>
  </si>
  <si>
    <t>心外冰桶</t>
  </si>
  <si>
    <t>304不锈钢</t>
  </si>
  <si>
    <t>心外冰桶1个</t>
  </si>
  <si>
    <t>心外治疗碗</t>
  </si>
  <si>
    <t>直径160mm，深60mm，不锈钢材质</t>
  </si>
  <si>
    <t>心外治疗碗1个</t>
  </si>
  <si>
    <t>右弯鹰嘴咬骨钳ZK544</t>
  </si>
  <si>
    <t>长240mm，头宽2mm，右上弯30°，右侧角40°，双关节，不锈钢电镀工艺</t>
  </si>
  <si>
    <t>右弯鹰嘴咬骨钳ZK5441个</t>
  </si>
  <si>
    <t>弯头刮匙ZQ1302</t>
  </si>
  <si>
    <t>长270mm，匙宽4mm，直，方头，空心，不锈钢电镀工艺</t>
  </si>
  <si>
    <t>弯头刮匙ZQ13021个</t>
  </si>
  <si>
    <t>小骨凿4#</t>
  </si>
  <si>
    <t>长230mm，刃长4mm ，直，平刃，滚花柄，不锈钢电镀工艺</t>
  </si>
  <si>
    <t>小骨凿4#1个</t>
  </si>
  <si>
    <t>刮匙ZQ1042</t>
  </si>
  <si>
    <t>长300mm，匙宽5mm，角度10°，前弯，铝合金柄，不锈钢亚光无镀层工艺</t>
  </si>
  <si>
    <t>刮匙ZQ10421个</t>
  </si>
  <si>
    <t>骨刀ZQ436</t>
  </si>
  <si>
    <t>长220mm，刃长6mm，直，平刃，颈椎用，滚花柄，不锈钢电镀工艺</t>
  </si>
  <si>
    <t>骨刀ZQ4361个</t>
  </si>
  <si>
    <t>骨刀ZQ705</t>
  </si>
  <si>
    <r>
      <t>长235mm，刃口直径</t>
    </r>
    <r>
      <rPr>
        <sz val="12"/>
        <rFont val="Calibri"/>
        <charset val="134"/>
      </rPr>
      <t>Φ</t>
    </r>
    <r>
      <rPr>
        <sz val="12"/>
        <rFont val="宋体"/>
        <charset val="134"/>
      </rPr>
      <t>6mm，髓核，不锈钢亚光无镀层工艺</t>
    </r>
  </si>
  <si>
    <t>骨刀ZQ7051个</t>
  </si>
  <si>
    <t>弯头薄骨刀ZQ1216</t>
  </si>
  <si>
    <t>长300mm，刃口长10mm，弯，薄型，不锈钢亚光无镀层工艺</t>
  </si>
  <si>
    <t>弯头薄骨刀ZQ12161个</t>
  </si>
  <si>
    <t>小骨刀4#</t>
  </si>
  <si>
    <t>长180mm，刃口长4mm，直，薄型，手指用，不锈钢电镀工艺</t>
  </si>
  <si>
    <t>小骨刀4#1个</t>
  </si>
  <si>
    <t>大骨凿（木柄）ZQ1806</t>
  </si>
  <si>
    <t>长270mm，刃口长6mm，短弧，圆口，超薄刃，圆座型，不锈钢电镀工艺</t>
  </si>
  <si>
    <t>大骨凿（木柄）ZQ18061个</t>
  </si>
  <si>
    <t>3#脑科吸引器（有芯）</t>
  </si>
  <si>
    <t>3#脑科吸引器（有芯）1个</t>
  </si>
  <si>
    <t>刮匙ZQ1051</t>
  </si>
  <si>
    <t>长300mm，匙宽6mm，角度15°，前弯，铝合金柄，不锈钢亚光无镀层工艺</t>
  </si>
  <si>
    <t>刮匙ZQ10511个</t>
  </si>
  <si>
    <t>骨刀ZQ437</t>
  </si>
  <si>
    <t>长220mm，刃宽9mm，直，平刃，颈椎用，滚花柄，不锈钢电镀工艺</t>
  </si>
  <si>
    <t>骨刀ZQ4371个</t>
  </si>
  <si>
    <t>骨凿ZQ347</t>
  </si>
  <si>
    <t>长170mm，刃宽4mm，直，方柄，不锈钢电镀工艺</t>
  </si>
  <si>
    <t>骨凿ZQ3471个</t>
  </si>
  <si>
    <t>小锤</t>
  </si>
  <si>
    <t>长200mm/140g，不锈钢电镀工艺</t>
  </si>
  <si>
    <t>小锤1个</t>
  </si>
  <si>
    <t>尖嘴钳</t>
  </si>
  <si>
    <r>
      <t>长200mm，直径</t>
    </r>
    <r>
      <rPr>
        <sz val="12"/>
        <rFont val="Calibri"/>
        <charset val="134"/>
      </rPr>
      <t>Ф</t>
    </r>
    <r>
      <rPr>
        <sz val="12"/>
        <rFont val="宋体"/>
        <charset val="134"/>
      </rPr>
      <t>2mm，尖头，厚腮，不锈钢电镀工艺</t>
    </r>
  </si>
  <si>
    <t>尖嘴钳1个</t>
  </si>
  <si>
    <t>钢丝持针器18cm</t>
  </si>
  <si>
    <t>钢丝持针器18cm1个</t>
  </si>
  <si>
    <t>钢丝剪</t>
  </si>
  <si>
    <t>长140mm，指圈式，不锈钢电镀工艺</t>
  </si>
  <si>
    <t>钢丝剪1个</t>
  </si>
  <si>
    <t>刮匙4、骨撬板大小各2</t>
  </si>
  <si>
    <t>长270mm，匙宽5mm，直，六方柄，不锈钢电镀工艺
长240mm，头宽15mm，尖头，不锈钢电镀工艺
长240mm，头宽30mm，尖头，不锈钢电镀工艺</t>
  </si>
  <si>
    <t>刮匙2个，大骨撬板2个，小骨撬板2个</t>
  </si>
  <si>
    <t>弯骨刀8#</t>
  </si>
  <si>
    <t>长230mm，刃宽8mm， 弯，平刃，六角柄，不锈钢电镀工艺</t>
  </si>
  <si>
    <t>弯骨刀8#1个</t>
  </si>
  <si>
    <t>弯骨刀18#</t>
  </si>
  <si>
    <t>长230mm，刃宽18mm ， 弯，平刃，六角柄，不锈钢电镀工艺</t>
  </si>
  <si>
    <t>弯骨刀18#1个</t>
  </si>
  <si>
    <t>直骨刀10#</t>
  </si>
  <si>
    <t>长230mm，刃宽10mm ，直，平刃，六角柄，不锈钢电镀工艺</t>
  </si>
  <si>
    <t>直骨刀10#1个</t>
  </si>
  <si>
    <t>直骨刀18#</t>
  </si>
  <si>
    <t>长230mm，刃宽18mm ，直，平刃，六角柄，不锈钢电镀工艺</t>
  </si>
  <si>
    <t>直骨刀18#1个</t>
  </si>
  <si>
    <t>中锤</t>
  </si>
  <si>
    <t>长230mm/270g，不锈钢电镀工艺</t>
  </si>
  <si>
    <t>中锤1个</t>
  </si>
  <si>
    <t>椎管撑开器</t>
  </si>
  <si>
    <t>长260mm，深65mm，不锈钢电镀工艺</t>
  </si>
  <si>
    <t>椎管撑开器1个</t>
  </si>
  <si>
    <t>持骨钳</t>
  </si>
  <si>
    <t>四齿，不锈钢电镀工艺</t>
  </si>
  <si>
    <t>持骨钳1个</t>
  </si>
  <si>
    <t>线锯柄</t>
  </si>
  <si>
    <t>长60mm，手把，不锈钢电镀工艺</t>
  </si>
  <si>
    <t>线锯柄1个</t>
  </si>
  <si>
    <t>弯骨刀12#</t>
  </si>
  <si>
    <t>长230mm，刃宽12mm ， 弯，平刃，六角柄，不锈钢电镀工艺</t>
  </si>
  <si>
    <t>弯骨刀12#1个</t>
  </si>
  <si>
    <t>直骨刀8#</t>
  </si>
  <si>
    <t>直骨刀8#1个</t>
  </si>
  <si>
    <t>直骨刀12#</t>
  </si>
  <si>
    <t>长230mm，刃宽12mm ，直，平刃，六角柄，不锈钢电镀工艺</t>
  </si>
  <si>
    <t>直骨刀12#1个</t>
  </si>
  <si>
    <t>直骨刀15#</t>
  </si>
  <si>
    <t>长230mm，刃宽15 mm，直，平刃，六角柄，不锈钢电镀工艺</t>
  </si>
  <si>
    <t>直骨刀15#1个</t>
  </si>
  <si>
    <t>骨凿</t>
  </si>
  <si>
    <t>长240mm，刃宽10mm，直，平刃，六方柄，不锈钢电镀工艺</t>
  </si>
  <si>
    <t>骨凿1个</t>
  </si>
  <si>
    <t>线锯</t>
  </si>
  <si>
    <t>长500mm，不锈钢电镀工艺</t>
  </si>
  <si>
    <t>线锯1个</t>
  </si>
  <si>
    <t>长200mm/重量140g，不锈钢电镀工艺</t>
  </si>
  <si>
    <t>长230mm/重量270g，不锈钢电镀工艺</t>
  </si>
  <si>
    <t>大锤</t>
  </si>
  <si>
    <t>长220mm/重量270g，不锈钢电镀工艺</t>
  </si>
  <si>
    <t>大锤1个</t>
  </si>
  <si>
    <t>尖嘴钳18cm</t>
  </si>
  <si>
    <t>长200mm，咬切直径≤Ф2mm，尖头，厚腮，不锈钢电镀工艺</t>
  </si>
  <si>
    <t>尖嘴钳18cm1个</t>
  </si>
  <si>
    <t>大骨刀</t>
  </si>
  <si>
    <t>长270mm，刃宽25mm，直，超薄刃，圆刃，圆座型，不锈钢电镀工艺</t>
  </si>
  <si>
    <t>大骨刀1个</t>
  </si>
  <si>
    <t>中骨刀</t>
  </si>
  <si>
    <t>长270mm，刃宽20mm，直，超薄刃，圆刃，圆座型，不锈钢电镀工艺</t>
  </si>
  <si>
    <t>中骨刀1个</t>
  </si>
  <si>
    <t>小骨刀</t>
  </si>
  <si>
    <t>长270mm，刃宽10mm，直，超薄刃，圆刃，圆座型，不锈钢电镀工艺</t>
  </si>
  <si>
    <t>小骨刀1个</t>
  </si>
  <si>
    <t>各型号骨凿</t>
  </si>
  <si>
    <t>长280mm×，刃宽6mm，直，平刃，滚花柄，不锈钢电镀工艺</t>
  </si>
  <si>
    <t>各型号骨凿1个</t>
  </si>
  <si>
    <t>各型号骨拉钩</t>
  </si>
  <si>
    <t>长210mm，工作端长65mm，宽17mm，鞍形，钛合金；</t>
  </si>
  <si>
    <t>各型号骨拉钩一个</t>
  </si>
  <si>
    <t>咬骨钳（直）弯</t>
  </si>
  <si>
    <t>长180mm，刃宽2mm，直（弯），单关节，不锈钢电镀工艺</t>
  </si>
  <si>
    <t>咬骨钳（直）弯一个</t>
  </si>
  <si>
    <t>骨撬板（小）（大）</t>
  </si>
  <si>
    <t>长240mm，头宽15mm（30mm），尖头，不锈钢电镀工艺</t>
  </si>
  <si>
    <t>骨撬板（小）（大）一个</t>
  </si>
  <si>
    <t>咬骨剪（直）</t>
  </si>
  <si>
    <t>长140mm，弯，单关节，不锈钢电镀工艺</t>
  </si>
  <si>
    <t>咬骨剪（直）一个</t>
  </si>
  <si>
    <t>五爪大自动撑开器</t>
  </si>
  <si>
    <t>长180mm，头部24mm，活动式，4×3钩，活节带齿，头弯8°，不锈钢亚光无镀层工艺</t>
  </si>
  <si>
    <t>五爪大自动撑开器一个</t>
  </si>
  <si>
    <t>四爪大自动撑开器</t>
  </si>
  <si>
    <t>长140mm，固定式，3×4钩，钝钩，不锈钢亚光无镀层工艺</t>
  </si>
  <si>
    <t>四爪大自动撑开器一个</t>
  </si>
  <si>
    <t>鹰嘴咬骨钳</t>
  </si>
  <si>
    <t>长220mm，刃宽3mm，直头，左侧角40°，双关节，不锈钢超硬膜纳米涂层工艺（黑色）；</t>
  </si>
  <si>
    <t>鹰嘴咬骨钳一个</t>
  </si>
  <si>
    <t>3#脑压板</t>
  </si>
  <si>
    <t>直头长230mm，头宽3mm，不锈钢亚光无镀层工艺</t>
  </si>
  <si>
    <t>3#脑压板一个</t>
  </si>
  <si>
    <t>两爪小自动撑开器</t>
  </si>
  <si>
    <t>长110mm，头宽14mm，固定式2×3钩，直型，不锈钢亚光无镀层工艺</t>
  </si>
  <si>
    <t>两爪小自动撑开器一个</t>
  </si>
  <si>
    <t>精细镶片咬骨钳弯</t>
  </si>
  <si>
    <t>长240mm，头宽3mm，直头，双关节，不锈钢超硬膜纳米涂层工艺（黑色）；</t>
  </si>
  <si>
    <t>精细镶片咬骨钳弯一个</t>
  </si>
  <si>
    <t>椎板咬骨钳</t>
  </si>
  <si>
    <t>长230mm，头宽3mm，开口10mm，刃口角度130°，刃口厚度为超薄型，不锈钢亚光无镀层工艺</t>
  </si>
  <si>
    <t>椎板咬骨钳一个</t>
  </si>
  <si>
    <t>脑压板ZF422RN</t>
  </si>
  <si>
    <t>长200mm，头宽15mm，另外一头宽18mm，不锈钢亚光无镀层工艺</t>
  </si>
  <si>
    <t>脑压板ZF422RN一个</t>
  </si>
  <si>
    <t>单向椎板牵开器</t>
  </si>
  <si>
    <t>长180mm，工作端长50mm，深20mm，左钩右板，单侧，钝钩，不锈钢亚光无镀层工艺</t>
  </si>
  <si>
    <t>单向椎板牵开器一个</t>
  </si>
  <si>
    <t>小自动撑开器ZV079RB</t>
  </si>
  <si>
    <t>长150mm，钩深22mm，活动式3×4钩，活节带齿，头弯11°，不锈钢亚光无镀层工艺</t>
  </si>
  <si>
    <t>小自动撑开器ZV079RB一个</t>
  </si>
  <si>
    <t>脑压板ZF423RN</t>
  </si>
  <si>
    <t>长200mm，一头长20mm，一头长22mm，不锈钢亚光无镀层工艺</t>
  </si>
  <si>
    <t>脑压板ZF423RN一个</t>
  </si>
  <si>
    <t>可活动式乳突牵开器ZVO79RN</t>
  </si>
  <si>
    <t>长150mm，钩深22，活动式3×4钩，活节带齿，头弯11°，不锈钢亚光无镀层工艺</t>
  </si>
  <si>
    <t>可活动式乳突牵开器ZVO79RN一个</t>
  </si>
  <si>
    <t>乳突牵开器ZV030R</t>
  </si>
  <si>
    <t>长105mm，3×3钩；，不锈钢电镀工艺</t>
  </si>
  <si>
    <t>乳突牵开器ZV030R一个</t>
  </si>
  <si>
    <t>咬骨钳ZK569R</t>
  </si>
  <si>
    <t>长180mm，头宽2mm，角度20°，弯头，双关节，不锈钢电镀工艺</t>
  </si>
  <si>
    <t>咬骨钳ZK569R一个</t>
  </si>
  <si>
    <t>侧角头咬骨钳ZK536R</t>
  </si>
  <si>
    <t>长230mm，双关节，不锈钢电镀工艺</t>
  </si>
  <si>
    <t>侧角头咬骨钳ZK536R一个</t>
  </si>
  <si>
    <t>脑压板ZF420RN</t>
  </si>
  <si>
    <t>长200mm，一头宽7，一头宽9mm，不锈钢亚光无镀层工艺</t>
  </si>
  <si>
    <t>脑压板ZF420RN一个</t>
  </si>
  <si>
    <t>长200mm，一头宽20mm，一头宽22mm，不锈钢亚光无镀层工艺</t>
  </si>
  <si>
    <t>乳突牵开器H6F020</t>
  </si>
  <si>
    <t>长110mm，钩深14mm，固定式2×3钩，直型，不锈钢亚光无镀层工艺</t>
  </si>
  <si>
    <t>乳突牵开器H6F020一个</t>
  </si>
  <si>
    <t>颅骨骨撬ZK356R</t>
  </si>
  <si>
    <t>长190mm，铝柄，不锈钢电镀工艺</t>
  </si>
  <si>
    <t>颅骨骨撬ZK356R一个</t>
  </si>
  <si>
    <t>刮匙ZK701R</t>
  </si>
  <si>
    <t>长250mm，匙宽8mm，不锈钢电镀工艺</t>
  </si>
  <si>
    <t>刮匙ZK701R一个</t>
  </si>
  <si>
    <t>咬骨钳（直）ZK528R</t>
  </si>
  <si>
    <t>长180mm，头宽2mm，弯，单关节，不锈钢电镀工艺</t>
  </si>
  <si>
    <t>咬骨钳（直）ZK528R一个</t>
  </si>
  <si>
    <t>骨膜剥离器</t>
  </si>
  <si>
    <t>长220mm，头宽10mm，弯，平刃，不锈钢亚光无镀层工艺</t>
  </si>
  <si>
    <t>骨膜剥离器一个</t>
  </si>
  <si>
    <t>脑压板ZF421RN</t>
  </si>
  <si>
    <t>长200mm，一头宽11mm，一头宽13mm，不锈钢亚光无镀层工艺</t>
  </si>
  <si>
    <t>脑压板ZF421RN一个</t>
  </si>
  <si>
    <t>长200mm，一头宽15，一头宽18mm，不锈钢亚光无镀层工艺</t>
  </si>
  <si>
    <t>小自动撑开器</t>
  </si>
  <si>
    <t>长70mm，手部用，不锈钢亚光无镀层工艺</t>
  </si>
  <si>
    <t>小自动撑开器一个</t>
  </si>
  <si>
    <t>咬骨钳</t>
  </si>
  <si>
    <t>长220mm，刃宽3mm，直头，双关节，不锈钢电镀工艺</t>
  </si>
  <si>
    <t>咬骨钳一个</t>
  </si>
  <si>
    <t>骨撬板</t>
  </si>
  <si>
    <t>长240mm，头宽15mm，尖头，不锈钢电镀工艺</t>
  </si>
  <si>
    <t>骨撬板一个</t>
  </si>
  <si>
    <t>脑科吸引器</t>
  </si>
  <si>
    <t>长270mm，直径Φ3mm，可控缩口，不锈钢亚光无镀层工艺</t>
  </si>
  <si>
    <t>脑科吸引器一个</t>
  </si>
  <si>
    <t>14cm整形有齿镊一个</t>
  </si>
  <si>
    <t>眼科弯剪</t>
  </si>
  <si>
    <t>眼科弯剪一个</t>
  </si>
  <si>
    <t>眼科直剪</t>
  </si>
  <si>
    <t>眼科直剪一个</t>
  </si>
  <si>
    <t>长125mm，头宽1、6mm，直，有齿，不锈钢电镀工艺</t>
  </si>
  <si>
    <t>14cm整形无齿镊一个</t>
  </si>
  <si>
    <t>170两齿拉钩</t>
  </si>
  <si>
    <t>170两齿拉钩一个</t>
  </si>
  <si>
    <t>长240mm，刃口宽5 mm，不锈钢电镀工艺</t>
  </si>
  <si>
    <t>神经剥离子一个</t>
  </si>
  <si>
    <t>显微直剪ZF100</t>
  </si>
  <si>
    <t>长140mm，直型，簧式，圆柄，不锈钢亚光无镀层工艺</t>
  </si>
  <si>
    <t>显微直剪ZF100一个</t>
  </si>
  <si>
    <t>14cm显微持针器ZF2602</t>
  </si>
  <si>
    <t>长140mm，头宽0、4mm，直型，不锈钢亚光无镀层工艺</t>
  </si>
  <si>
    <t>14cm显微持针器ZF2602一个</t>
  </si>
  <si>
    <t>显微持针器ZF129T</t>
  </si>
  <si>
    <t>长140mm，头宽0、6mm，直型，带剪，钛合金</t>
  </si>
  <si>
    <t>显微持针器ZF129T一个</t>
  </si>
  <si>
    <t>显微钩ZT098</t>
  </si>
  <si>
    <t>长130mm，钩直径Ф0、7mm，钩长4mm，角弯90°，钝头，不锈钢电镀工艺</t>
  </si>
  <si>
    <t>显微钩ZT098一个</t>
  </si>
  <si>
    <t>眼科弯剪ZC057RN</t>
  </si>
  <si>
    <t>眼科弯剪ZC057RN一个</t>
  </si>
  <si>
    <t>显微弯剪ZF2677</t>
  </si>
  <si>
    <t>长140mm，弯型，带齿，簧式，圆柄，不锈钢亚光无镀层工艺</t>
  </si>
  <si>
    <t>显微弯剪ZF2677一个</t>
  </si>
  <si>
    <t>16cm显微持针器（带锁）ZF2620</t>
  </si>
  <si>
    <t>长160mm，头宽0、4mm，自锁，直型，不锈钢亚光无镀层工艺</t>
  </si>
  <si>
    <t>16cm显微持针器（带锁）ZF2620一个</t>
  </si>
  <si>
    <t>皮肤拉钩Z0353</t>
  </si>
  <si>
    <t>长150mm，锐，单齿，不锈钢亚光无镀层工艺</t>
  </si>
  <si>
    <t>皮肤拉钩Z0353一个</t>
  </si>
  <si>
    <t>吸引器Z0532(有芯)</t>
  </si>
  <si>
    <t>长130mm，直径Φ2、5mm，角度55°，工作端78mm，不锈钢亚光无镀层工艺</t>
  </si>
  <si>
    <t>吸引器Z0532(有芯)一个</t>
  </si>
  <si>
    <t>整形有齿镊ZD668</t>
  </si>
  <si>
    <t>长125mm，头宽0、6mm，直，有钩，精细型，不锈钢亚光无镀层工艺</t>
  </si>
  <si>
    <t>整形有齿镊ZD668一个</t>
  </si>
  <si>
    <t>咬骨剪ZK481</t>
  </si>
  <si>
    <t>长105mm，弯，不锈钢亚光无镀层工艺</t>
  </si>
  <si>
    <t>咬骨剪ZK481一个</t>
  </si>
  <si>
    <t>镶片持针器ZM015</t>
  </si>
  <si>
    <t>长140mm，直，粗针，镶片，齿距0、5mm，不锈钢电镀工艺</t>
  </si>
  <si>
    <t>镶片持针器ZM015一个</t>
  </si>
  <si>
    <t>镶片持针器</t>
  </si>
  <si>
    <t>长160mm，直窄，无损伤针，镶片，齿距0、2mm，不锈钢电镀工艺</t>
  </si>
  <si>
    <t>镶片持针器一个</t>
  </si>
  <si>
    <t>16cm镶片持针器一个</t>
  </si>
  <si>
    <t>枪状无齿脑膜镊ZF840RN</t>
  </si>
  <si>
    <t>长240mm，头宽0、6mm，枪状，无齿，精细型，不锈钢亚光无镀层工艺</t>
  </si>
  <si>
    <t>枪状无齿脑膜镊ZF840RN一个</t>
  </si>
  <si>
    <t>显微弯剪ZF1133T</t>
  </si>
  <si>
    <t>长240mm，枪状，尖弯头，钛合金；</t>
  </si>
  <si>
    <t>显微弯剪ZF1133T一个</t>
  </si>
  <si>
    <t>枪状剥离子ZF344RN</t>
  </si>
  <si>
    <t>长230mm，宽1、5mm，枪状，叶片状，上弯，不锈钢亚光无镀层工艺</t>
  </si>
  <si>
    <t>枪状剥离子ZF344RN一个</t>
  </si>
  <si>
    <t>神经钩ZF1430RN</t>
  </si>
  <si>
    <t>长180mm，直径Ф0、6mm，钩长4mm，钝头，不锈钢亚光无镀层工艺</t>
  </si>
  <si>
    <t>神经钩ZF1430RN一个</t>
  </si>
  <si>
    <t>取瘤镊ZF1206RN</t>
  </si>
  <si>
    <t>长200mm，头宽5mm，枪状，直型，匙形，不锈钢亚光无镀层工艺</t>
  </si>
  <si>
    <t>取瘤镊ZF1206RN一个</t>
  </si>
  <si>
    <t>3、5#吸引器（带芯）ZF1345RN</t>
  </si>
  <si>
    <t>长270mm，直径Φ3、5mm，可控缩口，不锈钢亚光无镀层工艺</t>
  </si>
  <si>
    <t>3、5#吸引器（带芯）ZF1345RN一个</t>
  </si>
  <si>
    <t>2、5#吸引器（带芯）ZF1343RN</t>
  </si>
  <si>
    <t>长270mm，直径Φ2、5mm，可控缩口，不锈钢亚光无镀层工艺</t>
  </si>
  <si>
    <t>2、5#吸引器（带芯）ZF1343RN一个</t>
  </si>
  <si>
    <t>1、5#吸引器（带芯）ZF1886RN</t>
  </si>
  <si>
    <t>长260mm，直径Ф1、5mm，直，不锈钢亚光无镀层工艺</t>
  </si>
  <si>
    <t>1、5#吸引器（带芯）ZF1886RN一个</t>
  </si>
  <si>
    <t>剥离子ZF349</t>
  </si>
  <si>
    <t>长230mm，头宽1mm，直头，叶片状，钛合金</t>
  </si>
  <si>
    <t>剥离子ZF349一个</t>
  </si>
  <si>
    <t>无齿脑膜镊ZD239R</t>
  </si>
  <si>
    <t>长200mm，直形，不锈钢电镀工艺</t>
  </si>
  <si>
    <t>无齿脑膜镊ZD239R一个</t>
  </si>
  <si>
    <t>显微直剪ZF103T</t>
  </si>
  <si>
    <t>长225mm，枪状，直头，精细型，钛合金；</t>
  </si>
  <si>
    <t>显微直剪ZF103T一个</t>
  </si>
  <si>
    <t>剥离子ZF339RN</t>
  </si>
  <si>
    <t>长230mm，刃宽2、5mm，叶片状，不锈钢亚光无镀层工艺</t>
  </si>
  <si>
    <t>剥离子ZF339RN一个</t>
  </si>
  <si>
    <t>取瘤镊ZF1209RN</t>
  </si>
  <si>
    <t>长270mm，直径Φ3、5mm，可控带套，不锈钢亚光无镀层工艺</t>
  </si>
  <si>
    <t>取瘤镊ZF1209RN一个</t>
  </si>
  <si>
    <t>3、5#吸引器（带芯）ZF941RN</t>
  </si>
  <si>
    <t>3、5#吸引器（带芯）ZF941RN一个</t>
  </si>
  <si>
    <t>3#吸引器（带芯）ZF1344RN</t>
  </si>
  <si>
    <t>长270mm，直径Φ2mm，可控缩口，不锈钢亚光无镀层工艺</t>
  </si>
  <si>
    <t>3#吸引器（带芯）ZF1344RN一个</t>
  </si>
  <si>
    <t>2#吸引器（带芯）ZF1342RN</t>
  </si>
  <si>
    <t>长200mm，1×2钩，大柄花，不锈钢亚光无镀层工艺</t>
  </si>
  <si>
    <t>2#吸引器（带芯）ZF1342RN一个</t>
  </si>
  <si>
    <t>有齿脑膜镊ZD735</t>
  </si>
  <si>
    <t>有齿脑膜镊ZD735一个</t>
  </si>
  <si>
    <t>短双极电凝</t>
  </si>
  <si>
    <t>套</t>
  </si>
  <si>
    <t>工作长330mm，器械直径5mm，产品及各零部件可经高温高压、低温等离子、环氧乙烷等主流方式消毒灭菌，不锈钢亚光无镀层工艺</t>
  </si>
  <si>
    <t>短双极电凝一个</t>
  </si>
  <si>
    <t>长双极电凝</t>
  </si>
  <si>
    <t>工作长420mm，器械直径5mm，产品及各零部件可经高温高压、低温等离子、环氧乙烷等主流方式消毒灭菌，不锈钢亚光无镀层工艺</t>
  </si>
  <si>
    <t>长双极电凝一个</t>
  </si>
  <si>
    <t>双极电凝导线</t>
  </si>
  <si>
    <t>长3000mm，不锈钢电镀工艺</t>
  </si>
  <si>
    <t>双极电凝导线一个</t>
  </si>
  <si>
    <t>单极电凝导线</t>
  </si>
  <si>
    <t>单极电凝导线一个</t>
  </si>
  <si>
    <t>精细吸引头</t>
  </si>
  <si>
    <t>长170mm，直径Ф3mm，可控，不锈钢亚光无镀层工艺</t>
  </si>
  <si>
    <t>精细吸引头一个</t>
  </si>
  <si>
    <t>五官吸引头</t>
  </si>
  <si>
    <t>长75mm，直径Ф1、5mm，耳用，不锈钢电镀工艺</t>
  </si>
  <si>
    <t>五官吸引头一个</t>
  </si>
  <si>
    <t>胸腔吸引器</t>
  </si>
  <si>
    <t>长250mm，角弯，30°，冠状动脉，不锈钢电镀工艺</t>
  </si>
  <si>
    <t>胸腔吸引器一个</t>
  </si>
  <si>
    <t>哈巴狗止血夹</t>
  </si>
  <si>
    <t>长60mm，反力式，弯，不锈钢电镀工艺</t>
  </si>
  <si>
    <t>哈巴狗止血夹一个</t>
  </si>
  <si>
    <t>肛门牵开器</t>
  </si>
  <si>
    <t>长160mm，三叶，不锈钢电镀工艺</t>
  </si>
  <si>
    <t>肛门牵开器一个</t>
  </si>
  <si>
    <t>幽门分离钳</t>
  </si>
  <si>
    <t>长220mm，头宽4mm，角弯90°，弯高45mm，直角，不锈钢电镀工艺</t>
  </si>
  <si>
    <t>幽门分离钳一个</t>
  </si>
  <si>
    <t>探针</t>
  </si>
  <si>
    <t>长280mm，直，带刻度，柔性，不锈钢电镀工艺</t>
  </si>
  <si>
    <t>探针一个</t>
  </si>
  <si>
    <t>小肠钳</t>
  </si>
  <si>
    <t>长220mm，弯，斜齿，不锈钢电镀工艺</t>
  </si>
  <si>
    <t>小肠钳一个</t>
  </si>
  <si>
    <t>大肠钳</t>
  </si>
  <si>
    <t>长220mm，直，直齿，不锈钢电镀工艺</t>
  </si>
  <si>
    <t>大肠钳一个</t>
  </si>
  <si>
    <t>大直角钳</t>
  </si>
  <si>
    <t>长280mm，头长16mm，角度90°，角弯，全齿，不锈钢亚光无镀层工艺</t>
  </si>
  <si>
    <t>大直角钳一个</t>
  </si>
  <si>
    <t>各型号肛门扩张器</t>
  </si>
  <si>
    <t>小号，筒式，不锈钢电镀工艺</t>
  </si>
  <si>
    <t>各型号肛门扩张器一个</t>
  </si>
  <si>
    <t>阴道扩张器</t>
  </si>
  <si>
    <t>长92mm，头宽34mm，可调式，不锈钢电镀工艺</t>
  </si>
  <si>
    <t>阴道扩张器一个</t>
  </si>
  <si>
    <t>鼻骨复位器</t>
  </si>
  <si>
    <t>长220mm，直型，不锈钢电镀工艺</t>
  </si>
  <si>
    <t>鼻骨复位器一个</t>
  </si>
  <si>
    <t>眼科肌肉镊</t>
  </si>
  <si>
    <t>长100mm，右向，不锈钢电镀工艺</t>
  </si>
  <si>
    <t>眼科肌肉镊一个</t>
  </si>
  <si>
    <t>眼科锁扣镊</t>
  </si>
  <si>
    <t>长118mm，头宽0、5mm，直形，1×2齿，带锁，钛合金</t>
  </si>
  <si>
    <t>眼科锁扣镊一个</t>
  </si>
  <si>
    <t>眼科睫毛镊</t>
  </si>
  <si>
    <t>长90mm，圆头，不锈钢电镀工艺</t>
  </si>
  <si>
    <t>眼科睫毛镊一个</t>
  </si>
  <si>
    <t>上颌窦拉钩</t>
  </si>
  <si>
    <t>长170mm，头长30mm，下颌下缘，不锈钢亚光无镀层工艺</t>
  </si>
  <si>
    <t>上颌窦拉钩一个</t>
  </si>
  <si>
    <t>肾窦拉钩</t>
  </si>
  <si>
    <t>长220mm，钩宽12m，钩长17mm，单头圆弯，不锈钢亚光无镀层工艺</t>
  </si>
  <si>
    <t>肾窦拉钩一个</t>
  </si>
  <si>
    <t>刮匙</t>
  </si>
  <si>
    <r>
      <t>长125mm，直径</t>
    </r>
    <r>
      <rPr>
        <sz val="12"/>
        <rFont val="Calibri"/>
        <charset val="134"/>
      </rPr>
      <t>Ф</t>
    </r>
    <r>
      <rPr>
        <sz val="12"/>
        <rFont val="宋体"/>
        <charset val="134"/>
      </rPr>
      <t>1、5mm，不锈钢电镀工艺</t>
    </r>
  </si>
  <si>
    <t>刮匙一个</t>
  </si>
  <si>
    <t>尿道探子</t>
  </si>
  <si>
    <r>
      <t>直径</t>
    </r>
    <r>
      <rPr>
        <sz val="12"/>
        <rFont val="Calibri"/>
        <charset val="134"/>
      </rPr>
      <t>Ф</t>
    </r>
    <r>
      <rPr>
        <sz val="12"/>
        <rFont val="宋体"/>
        <charset val="134"/>
      </rPr>
      <t>7、5mm（F22），男性，不锈钢电镀工艺</t>
    </r>
  </si>
  <si>
    <t>尿道探子一个</t>
  </si>
  <si>
    <t>器械框硅胶垫</t>
  </si>
  <si>
    <t>长535mm，宽240mm，高19mm，硅胶</t>
  </si>
  <si>
    <t>器械框硅胶垫一个</t>
  </si>
  <si>
    <t>清洗打包篮</t>
  </si>
  <si>
    <r>
      <t>长450mm，宽340mm，高70mm，钢丝直径</t>
    </r>
    <r>
      <rPr>
        <sz val="12"/>
        <rFont val="Calibri"/>
        <charset val="134"/>
      </rPr>
      <t>Ф</t>
    </r>
    <r>
      <rPr>
        <sz val="12"/>
        <rFont val="宋体"/>
        <charset val="134"/>
      </rPr>
      <t>1、5mm，不锈钢电镀工艺</t>
    </r>
  </si>
  <si>
    <t>清洗打包篮一个</t>
  </si>
  <si>
    <t>双层精密器械盒</t>
  </si>
  <si>
    <t>长550mm，宽250mm，高145mm，不锈钢电镀工艺</t>
  </si>
  <si>
    <t>双层精密器械盒一个</t>
  </si>
  <si>
    <t>双层腔镜器械框</t>
  </si>
  <si>
    <t>长550mm，宽250mm，高105mm，不锈钢电镀工艺</t>
  </si>
  <si>
    <t>双层腔镜器械框一个</t>
  </si>
  <si>
    <t>带盖精密消毒器械框</t>
  </si>
  <si>
    <t>长210mm，宽150mm，高40mm，不锈钢电镀工艺</t>
  </si>
  <si>
    <t>带盖精密消毒器械框一个</t>
  </si>
  <si>
    <t>小号带盖精密消毒器械框</t>
  </si>
  <si>
    <t>长150mm，宽70mm，高40mm，不锈钢电镀工艺</t>
  </si>
  <si>
    <t>小号带盖精密消毒器械框一个</t>
  </si>
  <si>
    <t>硬镜消毒盒</t>
  </si>
  <si>
    <t>长262mm，宽162mm，22 mm，高分子材料</t>
  </si>
  <si>
    <t>硬镜消毒盒一个</t>
  </si>
  <si>
    <t>马丁盒</t>
  </si>
  <si>
    <t>1、458×280×175F，带疏水阀；
2、双层铝盖结构，保护盒体，承受力强,适用于脉动真空压力蒸汽灭菌器,具有双向换气阀，无需滤纸耗材；
3、锁紧装置为红色感应热敏锁，在灭菌后能自动弹出起到锁紧功能，盒体底部具有疏水阀，能有效的排干盒内水蒸气；
4、有红色、银色、紫色、蓝色、黄色多种颜色可供选择。</t>
  </si>
  <si>
    <t>马丁盒一个</t>
  </si>
  <si>
    <t>输液架</t>
  </si>
  <si>
    <t>规格：￠500×1500~2100mm
▲材质：优质SUS304不锈钢；立柱采用￠25×1、0mm圆管，伸缩杆采用￠19×1、0mm圆管；底架采用38×25×1、0mm扁管；（提供制造商送检的SUS304不锈钢管材第三方CNAS检测报告）(提供制造商送检的SUS304 不锈钢圆管第三方CNAS（盐雾试验）检测报告，检测时间≥72小时)
结构：
1、伸缩杆配锁紧旋钮（ABS），高度调节范围1500~2100mm；
2、▲配四个挂钩；
3、配五只￠50万向静音脚轮。</t>
  </si>
  <si>
    <t>输液架一个</t>
  </si>
  <si>
    <t>国产5mm弯剪</t>
  </si>
  <si>
    <t>材质：与患者接触部位32Cr13Mo
硬度：不小于363HV0、2，两片硬度值相差不大于45HV0、2
粗糙度：Ra值≤0、80μm
尺寸：最大插入部外径φD≤φ5、2mm
L(工作长度）：330mm±3%
▲杆部绝缘层使用聚合物材料为“聚醚醚酮”。（提供第三方检测报告）
张开幅度：＞30°
消毒灭菌方式：压力蒸汽灭菌、过氧化氢低温等离子体灭菌</t>
  </si>
  <si>
    <t>5mm弯剪一个</t>
  </si>
  <si>
    <t>国产5MM钩剪</t>
  </si>
  <si>
    <t>5MM钩剪一个</t>
  </si>
  <si>
    <t>国产5MM分离钳</t>
  </si>
  <si>
    <t>材质：与患者接触部位05Cr17Ni4Cu4Nb
硬度：钳头硬度为300HV0、2～600HV0、2
粗糙度：Ra值≤0、80μm
尺寸：最大插入部外径φD≤φ5、2mm
L(工作长度）：330mm±3%
▲杆部绝缘层使用聚合物材料为“聚醚醚酮”。（提供第三方检测报告）
钳头张开幅度标称值为60°，允差±20%。
消毒灭菌方式：压力蒸汽灭菌、过氧化氢低温等离子体灭菌</t>
  </si>
  <si>
    <t>5MM分离钳一个</t>
  </si>
  <si>
    <t>国产5mm无损伤钳</t>
  </si>
  <si>
    <t>材质：与患者接触部位05Cr17Ni4Cu4Nb
硬度：钳头硬度为300HV0、2～600HV0、2
粗糙度：Ra值≤0、80μm
尺寸：最大插入部外径φD≤φ5、2mm
L(工作长度）：330mm±3%
▲夹持力:≥40N。（提供第三方检测报告）
杆部绝缘层使用聚合物材料为“聚醚醚酮”。
钳头张开幅度标称值为60°，允差±20%。
消毒灭菌方式：压力蒸汽灭菌、过氧化氢低温等离子体灭菌</t>
  </si>
  <si>
    <t>5mm无损伤钳一个</t>
  </si>
  <si>
    <t>国产5MM吸引器</t>
  </si>
  <si>
    <t>粗糙度：头部Ra≤0、8um
尺寸：D(直径)Φ5±0、2 
L(工作长度)330mm±3mm  
消毒灭菌方式：压力蒸汽灭菌、过氧化氢低温等离子体灭菌</t>
  </si>
  <si>
    <t>5MM吸引器一个</t>
  </si>
  <si>
    <t>国产5mm腹腔抓钳</t>
  </si>
  <si>
    <t>材质：与患者接触部位05Cr17Ni4Cu4Nb
硬度：钳头硬度为300HV0、2～600HV0、2
粗糙度：Ra值≤0、80μm
尺寸：最大插入部外径φD≤φ5、2mm
L(工作长度）：330mm±3%
▲夹持力:≥40N（提供第三方检测报告；杆部绝缘层使用聚合物材料为“聚醚醚酮”。（提供第三方检测报告）
钳头张开幅度标称值为60°，允差±20%。
消毒灭菌方式：压力蒸汽灭菌、过氧化氢低温等离子体灭菌</t>
  </si>
  <si>
    <t>5mm腹腔抓钳一个</t>
  </si>
  <si>
    <t>国产3mm吸引器</t>
  </si>
  <si>
    <t>粗糙度：头部Ra≤0、8um
尺寸：D(直径)Φ3±0、2 
L(工作长度)300mm±3mm  
消毒灭菌方式：压力蒸汽灭菌、过氧化氢低温等离子体灭菌</t>
  </si>
  <si>
    <t>3mm吸引器一个</t>
  </si>
  <si>
    <t>国产3MM弯剪</t>
  </si>
  <si>
    <t>材质：与患者接触部位32Cr13Mo
硬度：不小于363HV0、2，两片硬度值相差不大于45HV0、2
粗糙度：Ra值≤0、80μm
尺寸：最大插入部外径φD≤φ3、2mm
L(工作长度）：300mm±3%
张开幅度：＞30°
▲器械的杆部绝缘层使用聚合物材料为“聚偏氟乙烯”。（提供第三方检测报告）
消毒灭菌方式：压力蒸汽灭菌、过氧化氢低温等离子体灭菌</t>
  </si>
  <si>
    <t>3MM弯剪一个</t>
  </si>
  <si>
    <t>国产3MM钩剪</t>
  </si>
  <si>
    <t>3MM钩剪一个</t>
  </si>
  <si>
    <t>国产3mm分离钳</t>
  </si>
  <si>
    <t>材质：与患者接触部位05Cr17Ni4Cu4Nb
硬度：钳头硬度为300HV0、2～600HV0、2
粗糙度：Ra值≤0、80μm
尺寸：最大插入部外径φD≤φ3、2mm
L(工作长度）：300mm±3%
▲器械的杆部绝缘层使用聚合物材料为“聚偏氟乙烯”。（提供第三方检测报告）
钳头张开幅度标称值为60°，允差±20%
消毒灭菌方式：压力蒸汽灭菌、过氧化氢低温等离子体灭菌</t>
  </si>
  <si>
    <t>3mm分离钳一个</t>
  </si>
  <si>
    <t>国产5mm肝撑</t>
  </si>
  <si>
    <t>硬度：200HV0、2～400HV0、2
粗糙度：Ra≤0、8um
尺寸：D(直径)Φ5mm±0、2mm     
L(工作长度)300~500mm
耐腐蚀性能达到YY/T 0149-2006中沸水试验法b级的规定。</t>
  </si>
  <si>
    <t>5mm肝撑一个</t>
  </si>
  <si>
    <t>国产5mm施夹钳</t>
  </si>
  <si>
    <t>硬度：头部300HV0、2~~600HV0、2
粗糙度：头部Ra≤0、8um 
尺寸：D(直径)Φ5±0、2 
L(工作长度)300~350
灭菌方式：压力蒸气灭菌，过氧化氢低温等离子体灭菌
夹持力：≥15N。</t>
  </si>
  <si>
    <t>5mm施夹钳一个</t>
  </si>
  <si>
    <t>疝针</t>
  </si>
  <si>
    <t>硬度：钳头400HV0、2～900HV0、2
粗糙度：头部Ra≤0、8um
消毒灭菌：压力蒸汽灭菌、过氧化氢低温等离子体灭菌
夹持力：≥10N
耐腐蚀性能：b级，耐酸、耐碱（YY/T 0149标准 ）</t>
  </si>
  <si>
    <t>疝针一个</t>
  </si>
  <si>
    <t>金属螺帽</t>
  </si>
  <si>
    <t>配套器械使用</t>
  </si>
  <si>
    <t>金属螺帽一个</t>
  </si>
  <si>
    <t>国产3mm幽门分离刀</t>
  </si>
  <si>
    <t>3mm幽门分离刀一个</t>
  </si>
  <si>
    <t>国产3mm幽门分离钳</t>
  </si>
  <si>
    <t>材质：与患者接触部位05Cr17Ni4Cu4Nb
硬度：钳头硬度为300HV0、2～600HV0、2
粗糙度：Ra值≤0、80μm
尺寸：最大插入部外径φD≤φ3、2mm
L(工作长度）：300mm±3%
★器械的杆部绝缘层使用聚合物材料为“聚偏氟乙烯”。（提供第三方检测报告）
钳头张开幅度标称值为60°，允差±20%
消毒灭菌方式：压力蒸汽灭菌、过氧化氢低温等离子体灭菌</t>
  </si>
  <si>
    <t>3mm幽门分离钳一个</t>
  </si>
  <si>
    <t>国产3mm短持针器</t>
  </si>
  <si>
    <t>钳头硬度：300HV0、2～600HV0、2
粗糙度：头部Ra≤0、8um
尺寸：D(直径)Φ3±0、2                               
L(工作长度)300mm±3mm  
消毒灭菌方式：压力蒸汽灭菌、过氧化氢低温等离子体灭菌
夹持力：≥15N。</t>
  </si>
  <si>
    <t>3mm短持针器一个</t>
  </si>
  <si>
    <t>国产5MM持针器</t>
  </si>
  <si>
    <t>钳头硬度：300HV0、2～600HV0、2
粗糙度：头部Ra≤0、8um
尺寸：D(直径)Φ5±0、2                               
L(工作长度)330mm±3mm  
消毒灭菌方式：压力蒸汽灭菌、过氧化氢低温等离子体灭菌
夹持力：≥15N。</t>
  </si>
  <si>
    <t>5MM持针器一个</t>
  </si>
  <si>
    <t>进口气腹针</t>
  </si>
  <si>
    <t>进口</t>
  </si>
  <si>
    <t>气腹针，带弹簧钝性内芯，直径≤2、1mm，长度≤10cm</t>
  </si>
  <si>
    <t>气腹针  1个</t>
  </si>
  <si>
    <t>进口3mm直角分离钳（钳芯）</t>
  </si>
  <si>
    <t>1、器械精细度高，材质优良；
2、▲规格：直径≤3 mm，长度≤20 cm；
3、消毒方式：可高温高压、低温等离子；                                       
4、直角钳口，右弯，双动钳头,钳头做工精细；
5、带绝缘外管，外管材质亲水性，进出穿刺器顺畅；
6、带鲁尔锁头，便于清洗；</t>
  </si>
  <si>
    <t>3mm直角分离钳（钳芯）   1把</t>
  </si>
  <si>
    <t>进口3MM无损伤钳（钳芯）</t>
  </si>
  <si>
    <t>1、器械精细度高，材质优良；
2、▲规格：直径≤3 mm，长度≤20 cm；
3、消毒方式：可高温高压、低温等离子；                                       
4、无创头端钳头做工精细；
5、带绝缘外管，外管材质亲水性，进出穿刺器顺畅；
6、带鲁尔锁头，便于清洗；</t>
  </si>
  <si>
    <t>3mm无损伤钳（钳芯）      1把</t>
  </si>
  <si>
    <t>进口3MM电凝钩</t>
  </si>
  <si>
    <t>电钩，规格≤3、5mm，长度≤20cm；</t>
  </si>
  <si>
    <t>3mm电凝钩                      1把</t>
  </si>
  <si>
    <t>短进口6mm穿刺器</t>
  </si>
  <si>
    <t>穿刺器，可重复使用，规格≤6mm,包含穿刺器芯，套管，硅胶叶片阀；</t>
  </si>
  <si>
    <t>5mm穿刺器 1个</t>
  </si>
  <si>
    <t>短进口3.5mm穿刺器</t>
  </si>
  <si>
    <t>穿刺器，可重复使用，规格≤3、5mm,包含穿刺器芯，套管，硅胶叶片阀；</t>
  </si>
  <si>
    <t>3mm穿刺器 1个</t>
  </si>
  <si>
    <t>进口3MM弯钳长头（钳芯）</t>
  </si>
  <si>
    <t>1、器械精细度高，材质优良；
2、▲规格：直径≤3 mm，长度≤20 cm；
3、消毒方式：可高温高压、低温等离子；                                       
4、大弯钳口，双动钳头,钳头做工精细；
5、带绝缘外管，外管材质亲水性，进出穿刺器顺畅；
6、带鲁尔锁头，便于清洗；   
7、▲钳头长度≥14mm；（需提供说明书或彩页证明）</t>
  </si>
  <si>
    <t>3mm弯钳长头（钳芯）      1把</t>
  </si>
  <si>
    <t>进口3MM弯钳短头（钳芯）</t>
  </si>
  <si>
    <t>1、器械精细度高，材质优良；
2、▲规格：直径≤3 mm，长度≤20 cm；
3、消毒方式：可高温高压、低温等离子；                                       
4、小弯钳口，双动钳头,钳头做工精细；
5、带绝缘外管，外管材质亲水性，进出穿刺器顺畅； 
6、带鲁尔锁头，便于清洗； 
7、▲钳头长度≥10mm；（需提供说明书或彩页证明）</t>
  </si>
  <si>
    <t>3mm弯钳短头（钳芯）     1把</t>
  </si>
  <si>
    <t>钳子手柄</t>
  </si>
  <si>
    <t>塑料手柄，无锁齿，可以配合3mm钳芯及5mm钳芯使用</t>
  </si>
  <si>
    <t>钳子手柄   1个</t>
  </si>
  <si>
    <t>进口电凝导线</t>
  </si>
  <si>
    <t>单极高频电缆，长度≥300cm</t>
  </si>
  <si>
    <t>单极电凝导线 1根</t>
  </si>
  <si>
    <t>短进口3.9mm穿刺器</t>
  </si>
  <si>
    <t>穿刺器，可重复使用，规格≤3、9mm,包含穿刺器芯，套管，硅胶叶片阀</t>
  </si>
  <si>
    <t>3.9mm穿刺器   1个</t>
  </si>
  <si>
    <t>3mm进口冲洗吸引管（含接头）</t>
  </si>
  <si>
    <t>冲洗吸引管，规格≤3mm，长度≤20cm</t>
  </si>
  <si>
    <t>3mm进口冲洗吸引管（含接头）     1个</t>
  </si>
  <si>
    <t>小儿食道异物钳</t>
  </si>
  <si>
    <t>▲超精细小儿食道异物钳：鳄牙形，用于抓取较硬异物，钳口两侧可动，鞘芯直径≤1、5mm，工作长度≥35cm</t>
  </si>
  <si>
    <t>小儿食道异物钳  1把</t>
  </si>
  <si>
    <t>缝合器械</t>
  </si>
  <si>
    <t>▲缝合器械，可重复使用，用于闭合皮下筋膜，规格≤2、8mm，长度≤17cm,用于缝合穿刺器伤口</t>
  </si>
  <si>
    <t>缝合器械     1把</t>
  </si>
  <si>
    <t>抗菌密闭转运箱</t>
  </si>
  <si>
    <t>1、▲密闭性达到防水防尘等级IP67；
2、▲符合GB/T31402-2015《塑料表面抗菌性能实验方法》要求，对大肠杆菌ATCC 8739和金BANNED WORD葡萄球菌ATCC 6538P的抗菌率为99、9%；
3、▲耐高温清洗，可耐受100℃，5分钟机械清洗高水平消毒，箱体不变性；
4、▲流线型设计，抗菌性能的PP材料一体成型；
5、▲可使用含氯消毒液、酒精和消毒湿巾等擦拭消毒，箱体不受腐蚀；
6、▲可内置RFID芯片及二维码，配合质量追溯管理系统完成追溯的闭环管理;、                                                                7、577x360x280mm(长*宽*高)，容量35L</t>
  </si>
  <si>
    <t>1、转运箱1个</t>
  </si>
  <si>
    <t>手术器械测试套装</t>
  </si>
  <si>
    <t>1、产品组成：250g/m2纸板（50张）：骨剪、咬骨钳、椎板咬骨钳适用；
2、0、05-0、1mm厚度合成薄膜（100张）：手术刀、切割型鼻甲切口钳适用；
3、合成材料圆柱体（1个）；
4、0、3mm厚度合成薄膜（50张）：非切割型鼻甲切口钳适用；
5、1、5m长测试材料（2种）：医用剪适用；
6、1、0/1、5/2、0/2、5/3、0/4、0mm厚度合成材料板（每个厚度3片）：血管钳适用；
7、25m长4/0缝线（1卷）；25m长6/0缝线（1卷）；钢针0、4/0、6/0、8/10mm（每种尺寸10根）：持针器适用；                              8、30g/m2纸片（1叠）：无损伤镊适用；
9、塑料圆柱体（3个）：骨凿、骨锉、骨刮匙、骨勺适用；
10、手持放大镜（1个）
11、牛顿弹簧测力计0-25N（1个）/，不锈钢电镀工艺</t>
  </si>
  <si>
    <t>1、手术器械测试套装1套</t>
  </si>
  <si>
    <t>灭菌SPI标准蓝筐</t>
  </si>
  <si>
    <t>1、按照SPRI标准制作；
2、304以上等级不锈钢材质；
3、尺寸≥585*395*195mm;
4、用于灭菌物品的存储和转运；
5、可堆叠存放</t>
  </si>
  <si>
    <t>1、灭菌篮筐1个</t>
  </si>
  <si>
    <t>滚轴平台</t>
  </si>
  <si>
    <t>1、封口机滚轴材质不锈钢
2、▲封口机滚轴尺寸:≥745x286x52mm
3、封口机滚轴可西配封口机自动封口运行</t>
  </si>
  <si>
    <t>1、滚轴平台1套</t>
  </si>
  <si>
    <t>棉球缸（标准尺寸-全院通用）</t>
  </si>
  <si>
    <t>40</t>
  </si>
  <si>
    <t>100×100mm，不锈钢材料</t>
  </si>
  <si>
    <t>1、棉球缸1个</t>
  </si>
  <si>
    <t>镊子桶（小号）</t>
  </si>
  <si>
    <t>33</t>
  </si>
  <si>
    <t>宽45mm，高100mm，有盖，小号</t>
  </si>
  <si>
    <t>1、镊子桶（小号）1个</t>
  </si>
  <si>
    <t>16CM长镊子（长，配镊子桶）</t>
  </si>
  <si>
    <t>1、16CM长镊子1个</t>
  </si>
  <si>
    <t>弯盘（不锈钢）</t>
  </si>
  <si>
    <t>28</t>
  </si>
  <si>
    <t>190×115×25，浅型，不锈钢电镀工艺</t>
  </si>
  <si>
    <t>1、弯盘1个</t>
  </si>
  <si>
    <t>弯盘（塑料）</t>
  </si>
  <si>
    <t>27</t>
  </si>
  <si>
    <t>195×120×25不锈钢电镀工艺</t>
  </si>
  <si>
    <t>换药碗（蓝色塑料，直径约16CM）</t>
  </si>
  <si>
    <t>42</t>
  </si>
  <si>
    <t>160不锈钢电镀工艺</t>
  </si>
  <si>
    <t>1、换药碗1个</t>
  </si>
  <si>
    <t>14CM敷料镊（换药碗配套）</t>
  </si>
  <si>
    <t>140，直不锈钢亚光无镀层工艺</t>
  </si>
  <si>
    <t>1、14CM敷料镊1个</t>
  </si>
  <si>
    <t>14cm弯血管钳（换药碗配套）</t>
  </si>
  <si>
    <t>88</t>
  </si>
  <si>
    <t>140，弯，全齿不锈钢亚光无镀层工艺</t>
  </si>
  <si>
    <t>1、14cm弯血管钳1个</t>
  </si>
  <si>
    <t>换药碗（不锈钢）</t>
  </si>
  <si>
    <t>12、5cm弯血管钳（换药碗配套）</t>
  </si>
  <si>
    <t>125，弯蚊，全齿不，锈钢亚光无镀层工艺</t>
  </si>
  <si>
    <t>1、12、5cm弯血管钳（换药碗配套）1个</t>
  </si>
  <si>
    <t>140，直，锈钢亚光无镀层工艺</t>
  </si>
  <si>
    <t>1、14CM敷料镊（换药碗配套）1个</t>
  </si>
  <si>
    <t>不锈钢方盘</t>
  </si>
  <si>
    <t>98</t>
  </si>
  <si>
    <t>长310mm，宽240mm，高31mm</t>
  </si>
  <si>
    <t>1、不锈钢方盘1个</t>
  </si>
  <si>
    <t>不锈钢药杯</t>
  </si>
  <si>
    <t>9</t>
  </si>
  <si>
    <t>50ml</t>
  </si>
  <si>
    <t>1、不锈钢药杯1个</t>
  </si>
  <si>
    <t>Ф220mm，宽65mm，浅型</t>
  </si>
  <si>
    <t>1、大治疗碗1个</t>
  </si>
  <si>
    <t>不锈钢标牌(夹扣型)</t>
  </si>
  <si>
    <t>8</t>
  </si>
  <si>
    <t>长56mm，宽18mm</t>
  </si>
  <si>
    <t>不1、锈钢标牌(夹扣型)1个</t>
  </si>
  <si>
    <t>塑料标识牌（彩色）</t>
  </si>
  <si>
    <t>30</t>
  </si>
  <si>
    <t>长90mm，宽40mm，蓝色（颜色可换）</t>
  </si>
  <si>
    <t>1、塑料标识牌（彩色）1个</t>
  </si>
  <si>
    <t>塑料器械筐</t>
  </si>
  <si>
    <t>长500mm，宽280mm，高50mm</t>
  </si>
  <si>
    <t>1、塑料器械筐1个</t>
  </si>
  <si>
    <t>鼻窥器</t>
  </si>
  <si>
    <t>长150mm，头长28mm，不锈钢电镀工艺</t>
  </si>
  <si>
    <t>鼻窥器1个</t>
  </si>
  <si>
    <t>83</t>
  </si>
  <si>
    <t>长100mm，弯尖</t>
  </si>
  <si>
    <t>74</t>
  </si>
  <si>
    <t>长100mm，直尖</t>
  </si>
  <si>
    <t>170</t>
  </si>
  <si>
    <t>长170mm，宽8mm，高16mm，钝</t>
  </si>
  <si>
    <t>长170mm，宽0、8mm，高6mm，钝，双齿</t>
  </si>
  <si>
    <t>长125mm，直蚊，全齿，不锈钢亚光无镀层工艺</t>
  </si>
  <si>
    <t>长125mm，弯蚊，全齿，不锈钢亚光无镀层工艺</t>
  </si>
  <si>
    <t>12、5cm精细蚊钳（弯）</t>
  </si>
  <si>
    <t>130</t>
  </si>
  <si>
    <t>长125mm，弯蚊，全齿，精细，不锈钢亚光无镀层工艺</t>
  </si>
  <si>
    <t>12、5cm精细蚊钳（弯）1个</t>
  </si>
  <si>
    <t>16cm持针器</t>
  </si>
  <si>
    <t>长160mm，直，粗针，不锈钢亚光无镀层工艺</t>
  </si>
  <si>
    <t>16cm持针器1个</t>
  </si>
  <si>
    <t>72</t>
  </si>
  <si>
    <t>148</t>
  </si>
  <si>
    <t>长140mm，头宽0、8mm，直，有齿，不锈钢亚光无镀层工艺</t>
  </si>
  <si>
    <t>长140mm，头宽1mm，直，有钩，不锈钢亚光无镀层工艺</t>
  </si>
  <si>
    <t>14cm无齿镊</t>
  </si>
  <si>
    <t>14cm无齿镊1个</t>
  </si>
  <si>
    <t>14cm有齿镊</t>
  </si>
  <si>
    <t>长140mm，1×2钩 ，不锈钢亚光无镀层工艺</t>
  </si>
  <si>
    <t>14cm有齿镊1个</t>
  </si>
  <si>
    <t>长160mm，1×2钩 ，不锈钢亚光无镀层工艺</t>
  </si>
  <si>
    <t>有齿镊（精细）</t>
  </si>
  <si>
    <t>95</t>
  </si>
  <si>
    <t>长140mm×1，直，有钩，精细型，不锈钢亚光无镀层工艺</t>
  </si>
  <si>
    <t>有齿镊（精细）1个</t>
  </si>
  <si>
    <t>精细镊（精细无齿）</t>
  </si>
  <si>
    <t>长160mm，直，精细型，不锈钢亚光无镀层工艺</t>
  </si>
  <si>
    <t>精细镊（精细无齿）1个</t>
  </si>
  <si>
    <t>静脉拉钩</t>
  </si>
  <si>
    <t>58</t>
  </si>
  <si>
    <t>长200mm，头宽13mm，静脉，不锈钢电镀工艺</t>
  </si>
  <si>
    <t>静脉拉钩1个</t>
  </si>
  <si>
    <t>大号喉镜</t>
  </si>
  <si>
    <t xml:space="preserve">
1、高质量光纤及特别的叶片设计保证最佳视野和简单的插管操作。
2、▲标配2、5V LED灯光照明
3、使用金属接触点将灯泡整合在手柄上，简化叶片高压杀菌步骤。
4、采用高品质光纤材质，优化光束传输。
5、光纤叶片，可拆除光纤管，无需工具即可拆除更换。
6、▲较长使用寿命，高温高压消毒4000次以上，每次可高压杀菌134°C五分钟。
7、表面精加工的不锈钢叶片，易于清洁。
8、叶片可以提供声带和会厌软骨最佳视野，同时可以简化插入气管导管的操作。（难度叶片）
9、于1200次高温高压消毒处理后，光源持续输出距离40毫米，不少于8000 Lux。</t>
  </si>
  <si>
    <t>1、大号喉镜叶片1个</t>
  </si>
  <si>
    <t>中号喉镜</t>
  </si>
  <si>
    <t>1、高质量光纤及特别的叶片设计保证最佳视野和简单的插管操作。
2、▲标配2、5V LED灯光照明
3、使用金属接触点将灯泡整合在手柄上，简化叶片高压杀菌步骤。
4、采用高品质光纤材质，优化光束传输。
5、光纤叶片，可拆除光纤管，无需工具即可拆除更换。
6、▲较长使用寿命，高温高压消毒4000次以上，每次可高压杀菌134°C五分钟。
7、表面精加工的不锈钢叶片，易于清洁。
8、叶片可以提供声带和会厌软骨最佳视野，同时可以简化插入气管导管的操作。（难度叶片）
9、于1200次高温高压消毒处理后，光源持续输出距离40毫米，不少于8000 Lux。</t>
  </si>
  <si>
    <t>1、中号喉镜叶片1个</t>
  </si>
  <si>
    <t>小号喉镜</t>
  </si>
  <si>
    <t>1、小号喉镜叶片1个</t>
  </si>
  <si>
    <t>新生儿喉镜</t>
  </si>
  <si>
    <t>1、新生儿喉镜叶片1个</t>
  </si>
  <si>
    <t>喉镜柄</t>
  </si>
  <si>
    <t xml:space="preserve">1、▲所有叶片兼容符合ISO7376标准的手柄。
2、镀铬金属手柄，坚固耐用。
3、手柄表面有凹槽，保证握柄安全。
4、标准叶片固定设置，实用、抗磨损。金属接触点保证可靠照明。
5、手柄底座，可轻松更换电池。
</t>
  </si>
  <si>
    <t>1、喉镜柄1个</t>
  </si>
  <si>
    <t>眼科弯剪1个</t>
  </si>
  <si>
    <t>眼科直剪1个</t>
  </si>
  <si>
    <t>精细无齿镊</t>
  </si>
  <si>
    <t>精细无齿镊1个</t>
  </si>
  <si>
    <t>气管拉钩</t>
  </si>
  <si>
    <t>145</t>
  </si>
  <si>
    <t>长170mm，双头（板式/三爪，锐），气管</t>
  </si>
  <si>
    <t>气管拉钩1个</t>
  </si>
  <si>
    <t>精细有齿镊</t>
  </si>
  <si>
    <t>精细有齿镊1个</t>
  </si>
  <si>
    <t>拆线剪刀</t>
  </si>
  <si>
    <t>77</t>
  </si>
  <si>
    <t>长140mm，长头40mm，不锈钢亚光无镀层工艺</t>
  </si>
  <si>
    <t>拆线剪刀1个</t>
  </si>
  <si>
    <t>卵圆钳</t>
  </si>
  <si>
    <t>129</t>
  </si>
  <si>
    <t>卵圆钳1个</t>
  </si>
  <si>
    <t>持针器</t>
  </si>
  <si>
    <t>持针器1个</t>
  </si>
  <si>
    <t>组织镊</t>
  </si>
  <si>
    <t>长180mm，1×2钩 ，不锈钢亚光无镀层工艺</t>
  </si>
  <si>
    <t>组织镊1个</t>
  </si>
  <si>
    <t>敷料镊</t>
  </si>
  <si>
    <t>敷料镊1个</t>
  </si>
  <si>
    <t>医用镊</t>
  </si>
  <si>
    <t>医用镊1个</t>
  </si>
  <si>
    <t>丁字开口器</t>
  </si>
  <si>
    <t>长130mm</t>
  </si>
  <si>
    <t>丁字开口器1个</t>
  </si>
  <si>
    <t>侧开口器</t>
  </si>
  <si>
    <t>120</t>
  </si>
  <si>
    <t>Y型，侧方</t>
  </si>
  <si>
    <t>侧开口器1个</t>
  </si>
  <si>
    <t>直剪</t>
  </si>
  <si>
    <t>1、直剪1把</t>
  </si>
  <si>
    <t>直止血钳</t>
  </si>
  <si>
    <t>1、直止血钳1把</t>
  </si>
  <si>
    <t>采血工具箱</t>
  </si>
  <si>
    <t>规格：≥20mm*20mm*20mm</t>
  </si>
  <si>
    <t>采血工具箱1个</t>
  </si>
  <si>
    <t>无菌物品存放柜</t>
  </si>
  <si>
    <t>1、厚度：1、1mm厚度
2、材质：304不锈钢推拉门大西药柜
3、尺寸：长1200*宽500/280*高1800MN</t>
  </si>
  <si>
    <t>无菌物品存放柜1个</t>
  </si>
  <si>
    <t>托盘</t>
  </si>
  <si>
    <t xml:space="preserve">
类型：不锈钢医用器具、器皿系列
材质：SUS304不锈钢</t>
  </si>
  <si>
    <t>托盘1个</t>
  </si>
  <si>
    <t>镊子</t>
  </si>
  <si>
    <t>不锈钢，抗腐蚀，耐高温，
有多种型号、尺寸可选</t>
  </si>
  <si>
    <t>镊子1把</t>
  </si>
  <si>
    <t>镊子桶</t>
  </si>
  <si>
    <t>类型：不锈钢医用器具、器皿系列</t>
  </si>
  <si>
    <t>镊子桶1个</t>
  </si>
  <si>
    <t>棉球缸</t>
  </si>
  <si>
    <t>类型：不锈钢医用器具、器皿系列
材质：SUS304不锈钢</t>
  </si>
  <si>
    <t>棉球缸1个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</si>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</sst>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  <scheme val="minor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top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3" fillId="0" borderId="1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6" fontId="3" fillId="0" borderId="2" xfId="1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right" vertical="center" wrapText="1"/>
    </xf>
    <xf numFmtId="178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3"/>
  <sheetViews>
    <sheetView tabSelected="1" workbookViewId="0">
      <selection activeCell="E373" sqref="E373"/>
    </sheetView>
  </sheetViews>
  <sheetFormatPr defaultColWidth="9" defaultRowHeight="14.25"/>
  <cols>
    <col min="1" max="1" width="5.625" style="1" customWidth="1"/>
    <col min="2" max="2" width="19.375" style="1" customWidth="1"/>
    <col min="3" max="4" width="5.625" style="1" customWidth="1"/>
    <col min="5" max="5" width="9.375" style="1" customWidth="1"/>
    <col min="6" max="6" width="11.5" style="1" customWidth="1"/>
    <col min="7" max="7" width="5.625" style="1" customWidth="1"/>
    <col min="8" max="8" width="52.25" style="1" customWidth="1"/>
    <col min="9" max="9" width="22.375" style="1" customWidth="1"/>
    <col min="10" max="11" width="5.625" style="1" customWidth="1"/>
  </cols>
  <sheetData>
    <row r="1" ht="28.5" spans="1:11">
      <c r="A1" s="2" t="s">
        <v>0</v>
      </c>
      <c r="B1" s="3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2" t="s">
        <v>6</v>
      </c>
      <c r="H1" s="4" t="s">
        <v>7</v>
      </c>
      <c r="I1" s="3" t="s">
        <v>8</v>
      </c>
      <c r="J1" s="2" t="s">
        <v>9</v>
      </c>
      <c r="K1" s="2" t="s">
        <v>10</v>
      </c>
    </row>
    <row r="2" spans="1:11">
      <c r="A2" s="5">
        <v>1</v>
      </c>
      <c r="B2" s="6" t="s">
        <v>11</v>
      </c>
      <c r="C2" s="5">
        <v>60</v>
      </c>
      <c r="D2" s="5" t="s">
        <v>12</v>
      </c>
      <c r="E2" s="7">
        <v>16</v>
      </c>
      <c r="F2" s="8">
        <f t="shared" ref="F2:F65" si="0">C2*E2</f>
        <v>960</v>
      </c>
      <c r="G2" s="5" t="s">
        <v>13</v>
      </c>
      <c r="H2" s="9" t="s">
        <v>14</v>
      </c>
      <c r="I2" s="10" t="s">
        <v>15</v>
      </c>
      <c r="J2" s="11"/>
      <c r="K2" s="5"/>
    </row>
    <row r="3" ht="28.5" spans="1:11">
      <c r="A3" s="5">
        <v>2</v>
      </c>
      <c r="B3" s="6" t="s">
        <v>16</v>
      </c>
      <c r="C3" s="5">
        <v>50</v>
      </c>
      <c r="D3" s="5" t="s">
        <v>12</v>
      </c>
      <c r="E3" s="7">
        <v>29</v>
      </c>
      <c r="F3" s="8">
        <f t="shared" si="0"/>
        <v>1450</v>
      </c>
      <c r="G3" s="5" t="s">
        <v>13</v>
      </c>
      <c r="H3" s="9" t="s">
        <v>17</v>
      </c>
      <c r="I3" s="10" t="s">
        <v>18</v>
      </c>
      <c r="J3" s="12"/>
      <c r="K3" s="13"/>
    </row>
    <row r="4" ht="28.5" spans="1:11">
      <c r="A4" s="5">
        <v>3</v>
      </c>
      <c r="B4" s="6" t="s">
        <v>19</v>
      </c>
      <c r="C4" s="5">
        <v>6</v>
      </c>
      <c r="D4" s="5" t="s">
        <v>12</v>
      </c>
      <c r="E4" s="7">
        <v>300</v>
      </c>
      <c r="F4" s="8">
        <f t="shared" si="0"/>
        <v>1800</v>
      </c>
      <c r="G4" s="5" t="s">
        <v>13</v>
      </c>
      <c r="H4" s="9" t="s">
        <v>20</v>
      </c>
      <c r="I4" s="10" t="s">
        <v>21</v>
      </c>
      <c r="J4" s="12"/>
      <c r="K4" s="13"/>
    </row>
    <row r="5" ht="28.5" spans="1:11">
      <c r="A5" s="5">
        <v>4</v>
      </c>
      <c r="B5" s="6" t="s">
        <v>22</v>
      </c>
      <c r="C5" s="5">
        <v>60</v>
      </c>
      <c r="D5" s="5" t="s">
        <v>12</v>
      </c>
      <c r="E5" s="7">
        <v>431</v>
      </c>
      <c r="F5" s="8">
        <f t="shared" si="0"/>
        <v>25860</v>
      </c>
      <c r="G5" s="5" t="s">
        <v>13</v>
      </c>
      <c r="H5" s="9" t="s">
        <v>23</v>
      </c>
      <c r="I5" s="10" t="s">
        <v>24</v>
      </c>
      <c r="J5" s="12"/>
      <c r="K5" s="13"/>
    </row>
    <row r="6" ht="28.5" spans="1:11">
      <c r="A6" s="5">
        <v>5</v>
      </c>
      <c r="B6" s="6" t="s">
        <v>25</v>
      </c>
      <c r="C6" s="5">
        <v>20</v>
      </c>
      <c r="D6" s="5" t="s">
        <v>12</v>
      </c>
      <c r="E6" s="7">
        <v>980</v>
      </c>
      <c r="F6" s="8">
        <f t="shared" si="0"/>
        <v>19600</v>
      </c>
      <c r="G6" s="5" t="s">
        <v>13</v>
      </c>
      <c r="H6" s="9" t="s">
        <v>26</v>
      </c>
      <c r="I6" s="10" t="s">
        <v>27</v>
      </c>
      <c r="J6" s="12"/>
      <c r="K6" s="13"/>
    </row>
    <row r="7" ht="28.5" spans="1:11">
      <c r="A7" s="5">
        <v>6</v>
      </c>
      <c r="B7" s="6" t="s">
        <v>28</v>
      </c>
      <c r="C7" s="5">
        <v>60</v>
      </c>
      <c r="D7" s="5" t="s">
        <v>12</v>
      </c>
      <c r="E7" s="7">
        <v>276</v>
      </c>
      <c r="F7" s="8">
        <f t="shared" si="0"/>
        <v>16560</v>
      </c>
      <c r="G7" s="5" t="s">
        <v>13</v>
      </c>
      <c r="H7" s="9" t="s">
        <v>29</v>
      </c>
      <c r="I7" s="10" t="s">
        <v>30</v>
      </c>
      <c r="J7" s="12"/>
      <c r="K7" s="13"/>
    </row>
    <row r="8" ht="28.5" spans="1:11">
      <c r="A8" s="5">
        <v>7</v>
      </c>
      <c r="B8" s="6" t="s">
        <v>31</v>
      </c>
      <c r="C8" s="5">
        <v>20</v>
      </c>
      <c r="D8" s="5" t="s">
        <v>32</v>
      </c>
      <c r="E8" s="7">
        <v>409</v>
      </c>
      <c r="F8" s="8">
        <f t="shared" si="0"/>
        <v>8180</v>
      </c>
      <c r="G8" s="5" t="s">
        <v>13</v>
      </c>
      <c r="H8" s="9" t="s">
        <v>33</v>
      </c>
      <c r="I8" s="10" t="s">
        <v>34</v>
      </c>
      <c r="J8" s="12"/>
      <c r="K8" s="13"/>
    </row>
    <row r="9" ht="28.5" spans="1:11">
      <c r="A9" s="5">
        <v>8</v>
      </c>
      <c r="B9" s="6" t="s">
        <v>35</v>
      </c>
      <c r="C9" s="5">
        <v>20</v>
      </c>
      <c r="D9" s="5" t="s">
        <v>12</v>
      </c>
      <c r="E9" s="7">
        <v>421</v>
      </c>
      <c r="F9" s="8">
        <f t="shared" si="0"/>
        <v>8420</v>
      </c>
      <c r="G9" s="5" t="s">
        <v>13</v>
      </c>
      <c r="H9" s="9" t="s">
        <v>36</v>
      </c>
      <c r="I9" s="10" t="s">
        <v>37</v>
      </c>
      <c r="J9" s="11"/>
      <c r="K9" s="5"/>
    </row>
    <row r="10" ht="28.5" spans="1:11">
      <c r="A10" s="5">
        <v>9</v>
      </c>
      <c r="B10" s="6" t="s">
        <v>38</v>
      </c>
      <c r="C10" s="5">
        <v>40</v>
      </c>
      <c r="D10" s="5" t="s">
        <v>32</v>
      </c>
      <c r="E10" s="7">
        <v>661</v>
      </c>
      <c r="F10" s="8">
        <f t="shared" si="0"/>
        <v>26440</v>
      </c>
      <c r="G10" s="5" t="s">
        <v>13</v>
      </c>
      <c r="H10" s="9" t="s">
        <v>39</v>
      </c>
      <c r="I10" s="10" t="s">
        <v>40</v>
      </c>
      <c r="J10" s="11"/>
      <c r="K10" s="5"/>
    </row>
    <row r="11" ht="28.5" spans="1:11">
      <c r="A11" s="5">
        <v>10</v>
      </c>
      <c r="B11" s="6" t="s">
        <v>41</v>
      </c>
      <c r="C11" s="5">
        <v>40</v>
      </c>
      <c r="D11" s="5" t="s">
        <v>12</v>
      </c>
      <c r="E11" s="7">
        <v>1764</v>
      </c>
      <c r="F11" s="8">
        <f t="shared" si="0"/>
        <v>70560</v>
      </c>
      <c r="G11" s="5" t="s">
        <v>13</v>
      </c>
      <c r="H11" s="9" t="s">
        <v>42</v>
      </c>
      <c r="I11" s="10" t="s">
        <v>43</v>
      </c>
      <c r="J11" s="11"/>
      <c r="K11" s="5"/>
    </row>
    <row r="12" ht="30" spans="1:11">
      <c r="A12" s="5">
        <v>11</v>
      </c>
      <c r="B12" s="6" t="s">
        <v>44</v>
      </c>
      <c r="C12" s="5">
        <v>40</v>
      </c>
      <c r="D12" s="5" t="s">
        <v>32</v>
      </c>
      <c r="E12" s="7">
        <v>300</v>
      </c>
      <c r="F12" s="8">
        <f t="shared" si="0"/>
        <v>12000</v>
      </c>
      <c r="G12" s="5" t="s">
        <v>13</v>
      </c>
      <c r="H12" s="9" t="s">
        <v>45</v>
      </c>
      <c r="I12" s="10" t="s">
        <v>46</v>
      </c>
      <c r="J12" s="11"/>
      <c r="K12" s="5"/>
    </row>
    <row r="13" ht="28.5" spans="1:11">
      <c r="A13" s="5">
        <v>12</v>
      </c>
      <c r="B13" s="6" t="s">
        <v>47</v>
      </c>
      <c r="C13" s="5">
        <v>20</v>
      </c>
      <c r="D13" s="5" t="s">
        <v>12</v>
      </c>
      <c r="E13" s="7">
        <v>266</v>
      </c>
      <c r="F13" s="8">
        <f t="shared" si="0"/>
        <v>5320</v>
      </c>
      <c r="G13" s="5" t="s">
        <v>13</v>
      </c>
      <c r="H13" s="9" t="s">
        <v>48</v>
      </c>
      <c r="I13" s="10" t="s">
        <v>49</v>
      </c>
      <c r="J13" s="11"/>
      <c r="K13" s="5"/>
    </row>
    <row r="14" ht="42.75" spans="1:11">
      <c r="A14" s="5">
        <v>13</v>
      </c>
      <c r="B14" s="6" t="s">
        <v>50</v>
      </c>
      <c r="C14" s="5">
        <v>1000</v>
      </c>
      <c r="D14" s="5" t="s">
        <v>32</v>
      </c>
      <c r="E14" s="7">
        <v>47</v>
      </c>
      <c r="F14" s="8">
        <f t="shared" si="0"/>
        <v>47000</v>
      </c>
      <c r="G14" s="5" t="s">
        <v>13</v>
      </c>
      <c r="H14" s="9" t="s">
        <v>51</v>
      </c>
      <c r="I14" s="10" t="s">
        <v>52</v>
      </c>
      <c r="J14" s="11"/>
      <c r="K14" s="5"/>
    </row>
    <row r="15" ht="42.75" spans="1:11">
      <c r="A15" s="5">
        <v>14</v>
      </c>
      <c r="B15" s="6" t="s">
        <v>53</v>
      </c>
      <c r="C15" s="5">
        <v>300</v>
      </c>
      <c r="D15" s="5" t="s">
        <v>32</v>
      </c>
      <c r="E15" s="7">
        <v>47</v>
      </c>
      <c r="F15" s="8">
        <f t="shared" si="0"/>
        <v>14100</v>
      </c>
      <c r="G15" s="5" t="s">
        <v>13</v>
      </c>
      <c r="H15" s="9" t="s">
        <v>54</v>
      </c>
      <c r="I15" s="10" t="s">
        <v>55</v>
      </c>
      <c r="J15" s="11"/>
      <c r="K15" s="5"/>
    </row>
    <row r="16" ht="42.75" spans="1:11">
      <c r="A16" s="5">
        <v>15</v>
      </c>
      <c r="B16" s="6" t="s">
        <v>56</v>
      </c>
      <c r="C16" s="5">
        <v>50</v>
      </c>
      <c r="D16" s="5" t="s">
        <v>32</v>
      </c>
      <c r="E16" s="7">
        <v>131</v>
      </c>
      <c r="F16" s="8">
        <f t="shared" si="0"/>
        <v>6550</v>
      </c>
      <c r="G16" s="5" t="s">
        <v>13</v>
      </c>
      <c r="H16" s="9" t="s">
        <v>57</v>
      </c>
      <c r="I16" s="10" t="s">
        <v>58</v>
      </c>
      <c r="J16" s="11"/>
      <c r="K16" s="5"/>
    </row>
    <row r="17" ht="42.75" spans="1:11">
      <c r="A17" s="5">
        <v>16</v>
      </c>
      <c r="B17" s="6" t="s">
        <v>59</v>
      </c>
      <c r="C17" s="5">
        <v>100</v>
      </c>
      <c r="D17" s="5" t="s">
        <v>32</v>
      </c>
      <c r="E17" s="7">
        <v>25</v>
      </c>
      <c r="F17" s="8">
        <f t="shared" si="0"/>
        <v>2500</v>
      </c>
      <c r="G17" s="5" t="s">
        <v>13</v>
      </c>
      <c r="H17" s="9" t="s">
        <v>60</v>
      </c>
      <c r="I17" s="10" t="s">
        <v>61</v>
      </c>
      <c r="J17" s="11"/>
      <c r="K17" s="5"/>
    </row>
    <row r="18" ht="28.5" spans="1:11">
      <c r="A18" s="5">
        <v>17</v>
      </c>
      <c r="B18" s="6" t="s">
        <v>62</v>
      </c>
      <c r="C18" s="5">
        <v>200</v>
      </c>
      <c r="D18" s="5" t="s">
        <v>32</v>
      </c>
      <c r="E18" s="7">
        <v>88</v>
      </c>
      <c r="F18" s="8">
        <f t="shared" si="0"/>
        <v>17600</v>
      </c>
      <c r="G18" s="5" t="s">
        <v>13</v>
      </c>
      <c r="H18" s="9" t="s">
        <v>63</v>
      </c>
      <c r="I18" s="10" t="s">
        <v>64</v>
      </c>
      <c r="J18" s="11"/>
      <c r="K18" s="5"/>
    </row>
    <row r="19" ht="28.5" spans="1:11">
      <c r="A19" s="5">
        <v>18</v>
      </c>
      <c r="B19" s="6" t="s">
        <v>65</v>
      </c>
      <c r="C19" s="5">
        <v>500</v>
      </c>
      <c r="D19" s="5" t="s">
        <v>32</v>
      </c>
      <c r="E19" s="7">
        <v>72</v>
      </c>
      <c r="F19" s="8">
        <f t="shared" si="0"/>
        <v>36000</v>
      </c>
      <c r="G19" s="5" t="s">
        <v>13</v>
      </c>
      <c r="H19" s="9" t="s">
        <v>66</v>
      </c>
      <c r="I19" s="10" t="s">
        <v>67</v>
      </c>
      <c r="J19" s="11"/>
      <c r="K19" s="5"/>
    </row>
    <row r="20" ht="28.5" spans="1:11">
      <c r="A20" s="5">
        <v>19</v>
      </c>
      <c r="B20" s="6" t="s">
        <v>68</v>
      </c>
      <c r="C20" s="5">
        <v>100</v>
      </c>
      <c r="D20" s="5" t="s">
        <v>32</v>
      </c>
      <c r="E20" s="7">
        <v>72</v>
      </c>
      <c r="F20" s="8">
        <f t="shared" si="0"/>
        <v>7200</v>
      </c>
      <c r="G20" s="5" t="s">
        <v>13</v>
      </c>
      <c r="H20" s="9" t="s">
        <v>69</v>
      </c>
      <c r="I20" s="10" t="s">
        <v>70</v>
      </c>
      <c r="J20" s="11"/>
      <c r="K20" s="5"/>
    </row>
    <row r="21" ht="28.5" spans="1:11">
      <c r="A21" s="5">
        <v>20</v>
      </c>
      <c r="B21" s="6" t="s">
        <v>71</v>
      </c>
      <c r="C21" s="5">
        <v>30</v>
      </c>
      <c r="D21" s="5" t="s">
        <v>32</v>
      </c>
      <c r="E21" s="7">
        <v>107</v>
      </c>
      <c r="F21" s="8">
        <f t="shared" si="0"/>
        <v>3210</v>
      </c>
      <c r="G21" s="5" t="s">
        <v>13</v>
      </c>
      <c r="H21" s="9" t="s">
        <v>72</v>
      </c>
      <c r="I21" s="10" t="s">
        <v>73</v>
      </c>
      <c r="J21" s="11"/>
      <c r="K21" s="5"/>
    </row>
    <row r="22" ht="42.75" spans="1:11">
      <c r="A22" s="5">
        <v>21</v>
      </c>
      <c r="B22" s="6" t="s">
        <v>74</v>
      </c>
      <c r="C22" s="5">
        <v>300</v>
      </c>
      <c r="D22" s="5" t="s">
        <v>32</v>
      </c>
      <c r="E22" s="7">
        <v>59</v>
      </c>
      <c r="F22" s="8">
        <f t="shared" si="0"/>
        <v>17700</v>
      </c>
      <c r="G22" s="5" t="s">
        <v>13</v>
      </c>
      <c r="H22" s="9" t="s">
        <v>75</v>
      </c>
      <c r="I22" s="10" t="s">
        <v>76</v>
      </c>
      <c r="J22" s="11"/>
      <c r="K22" s="5"/>
    </row>
    <row r="23" ht="42.75" spans="1:11">
      <c r="A23" s="5">
        <v>22</v>
      </c>
      <c r="B23" s="6" t="s">
        <v>77</v>
      </c>
      <c r="C23" s="5">
        <v>400</v>
      </c>
      <c r="D23" s="5" t="s">
        <v>32</v>
      </c>
      <c r="E23" s="7">
        <v>59</v>
      </c>
      <c r="F23" s="8">
        <f t="shared" si="0"/>
        <v>23600</v>
      </c>
      <c r="G23" s="5" t="s">
        <v>13</v>
      </c>
      <c r="H23" s="9" t="s">
        <v>78</v>
      </c>
      <c r="I23" s="10" t="s">
        <v>79</v>
      </c>
      <c r="J23" s="11"/>
      <c r="K23" s="5"/>
    </row>
    <row r="24" ht="28.5" spans="1:11">
      <c r="A24" s="5">
        <v>23</v>
      </c>
      <c r="B24" s="6" t="s">
        <v>80</v>
      </c>
      <c r="C24" s="5">
        <v>700</v>
      </c>
      <c r="D24" s="5" t="s">
        <v>32</v>
      </c>
      <c r="E24" s="7">
        <v>92</v>
      </c>
      <c r="F24" s="8">
        <f t="shared" si="0"/>
        <v>64400</v>
      </c>
      <c r="G24" s="5" t="s">
        <v>13</v>
      </c>
      <c r="H24" s="9" t="s">
        <v>81</v>
      </c>
      <c r="I24" s="10" t="s">
        <v>82</v>
      </c>
      <c r="J24" s="11"/>
      <c r="K24" s="5"/>
    </row>
    <row r="25" ht="28.5" spans="1:11">
      <c r="A25" s="5">
        <v>24</v>
      </c>
      <c r="B25" s="6" t="s">
        <v>83</v>
      </c>
      <c r="C25" s="5">
        <v>300</v>
      </c>
      <c r="D25" s="5" t="s">
        <v>32</v>
      </c>
      <c r="E25" s="7">
        <v>92</v>
      </c>
      <c r="F25" s="8">
        <f t="shared" si="0"/>
        <v>27600</v>
      </c>
      <c r="G25" s="5" t="s">
        <v>13</v>
      </c>
      <c r="H25" s="9" t="s">
        <v>84</v>
      </c>
      <c r="I25" s="10" t="s">
        <v>85</v>
      </c>
      <c r="J25" s="11"/>
      <c r="K25" s="5"/>
    </row>
    <row r="26" ht="28.5" spans="1:11">
      <c r="A26" s="5">
        <v>25</v>
      </c>
      <c r="B26" s="6" t="s">
        <v>86</v>
      </c>
      <c r="C26" s="5">
        <v>100</v>
      </c>
      <c r="D26" s="5" t="s">
        <v>32</v>
      </c>
      <c r="E26" s="7">
        <v>77</v>
      </c>
      <c r="F26" s="8">
        <f t="shared" si="0"/>
        <v>7700</v>
      </c>
      <c r="G26" s="5" t="s">
        <v>13</v>
      </c>
      <c r="H26" s="9" t="s">
        <v>69</v>
      </c>
      <c r="I26" s="10" t="s">
        <v>87</v>
      </c>
      <c r="J26" s="11"/>
      <c r="K26" s="5"/>
    </row>
    <row r="27" ht="42.75" spans="1:11">
      <c r="A27" s="5">
        <v>26</v>
      </c>
      <c r="B27" s="6" t="s">
        <v>88</v>
      </c>
      <c r="C27" s="5">
        <v>200</v>
      </c>
      <c r="D27" s="5" t="s">
        <v>32</v>
      </c>
      <c r="E27" s="7">
        <v>852</v>
      </c>
      <c r="F27" s="8">
        <f t="shared" si="0"/>
        <v>170400</v>
      </c>
      <c r="G27" s="5" t="s">
        <v>13</v>
      </c>
      <c r="H27" s="9" t="s">
        <v>89</v>
      </c>
      <c r="I27" s="10" t="s">
        <v>90</v>
      </c>
      <c r="J27" s="11"/>
      <c r="K27" s="5"/>
    </row>
    <row r="28" ht="28.5" spans="1:11">
      <c r="A28" s="5">
        <v>27</v>
      </c>
      <c r="B28" s="6" t="s">
        <v>91</v>
      </c>
      <c r="C28" s="5">
        <v>40</v>
      </c>
      <c r="D28" s="5" t="s">
        <v>32</v>
      </c>
      <c r="E28" s="7">
        <v>50</v>
      </c>
      <c r="F28" s="8">
        <f t="shared" si="0"/>
        <v>2000</v>
      </c>
      <c r="G28" s="5" t="s">
        <v>13</v>
      </c>
      <c r="H28" s="9" t="s">
        <v>92</v>
      </c>
      <c r="I28" s="10" t="s">
        <v>93</v>
      </c>
      <c r="J28" s="11"/>
      <c r="K28" s="5"/>
    </row>
    <row r="29" ht="28.5" spans="1:11">
      <c r="A29" s="5">
        <v>28</v>
      </c>
      <c r="B29" s="6" t="s">
        <v>94</v>
      </c>
      <c r="C29" s="5">
        <v>30</v>
      </c>
      <c r="D29" s="5" t="s">
        <v>32</v>
      </c>
      <c r="E29" s="7">
        <v>838</v>
      </c>
      <c r="F29" s="8">
        <f t="shared" si="0"/>
        <v>25140</v>
      </c>
      <c r="G29" s="5" t="s">
        <v>13</v>
      </c>
      <c r="H29" s="9" t="s">
        <v>95</v>
      </c>
      <c r="I29" s="10" t="s">
        <v>96</v>
      </c>
      <c r="J29" s="11"/>
      <c r="K29" s="5"/>
    </row>
    <row r="30" ht="28.5" spans="1:11">
      <c r="A30" s="5">
        <v>29</v>
      </c>
      <c r="B30" s="6" t="s">
        <v>97</v>
      </c>
      <c r="C30" s="5">
        <v>300</v>
      </c>
      <c r="D30" s="5" t="s">
        <v>32</v>
      </c>
      <c r="E30" s="7">
        <v>88</v>
      </c>
      <c r="F30" s="8">
        <f t="shared" si="0"/>
        <v>26400</v>
      </c>
      <c r="G30" s="5" t="s">
        <v>13</v>
      </c>
      <c r="H30" s="9" t="s">
        <v>98</v>
      </c>
      <c r="I30" s="10" t="s">
        <v>99</v>
      </c>
      <c r="J30" s="11"/>
      <c r="K30" s="5"/>
    </row>
    <row r="31" ht="28.5" spans="1:11">
      <c r="A31" s="5">
        <v>30</v>
      </c>
      <c r="B31" s="6" t="s">
        <v>100</v>
      </c>
      <c r="C31" s="5">
        <v>400</v>
      </c>
      <c r="D31" s="5" t="s">
        <v>32</v>
      </c>
      <c r="E31" s="7">
        <v>86</v>
      </c>
      <c r="F31" s="8">
        <f t="shared" si="0"/>
        <v>34400</v>
      </c>
      <c r="G31" s="5" t="s">
        <v>13</v>
      </c>
      <c r="H31" s="9" t="s">
        <v>101</v>
      </c>
      <c r="I31" s="10" t="s">
        <v>102</v>
      </c>
      <c r="J31" s="11"/>
      <c r="K31" s="5"/>
    </row>
    <row r="32" ht="28.5" spans="1:11">
      <c r="A32" s="5">
        <v>31</v>
      </c>
      <c r="B32" s="6" t="s">
        <v>103</v>
      </c>
      <c r="C32" s="5">
        <v>30</v>
      </c>
      <c r="D32" s="5" t="s">
        <v>32</v>
      </c>
      <c r="E32" s="7">
        <v>107</v>
      </c>
      <c r="F32" s="8">
        <f t="shared" si="0"/>
        <v>3210</v>
      </c>
      <c r="G32" s="5" t="s">
        <v>13</v>
      </c>
      <c r="H32" s="9" t="s">
        <v>104</v>
      </c>
      <c r="I32" s="10" t="s">
        <v>105</v>
      </c>
      <c r="J32" s="11"/>
      <c r="K32" s="5"/>
    </row>
    <row r="33" ht="28.5" spans="1:11">
      <c r="A33" s="5">
        <v>32</v>
      </c>
      <c r="B33" s="6" t="s">
        <v>106</v>
      </c>
      <c r="C33" s="5">
        <v>30</v>
      </c>
      <c r="D33" s="5" t="s">
        <v>32</v>
      </c>
      <c r="E33" s="7">
        <v>50</v>
      </c>
      <c r="F33" s="8">
        <f t="shared" si="0"/>
        <v>1500</v>
      </c>
      <c r="G33" s="5" t="s">
        <v>13</v>
      </c>
      <c r="H33" s="9" t="s">
        <v>107</v>
      </c>
      <c r="I33" s="10" t="s">
        <v>108</v>
      </c>
      <c r="J33" s="11"/>
      <c r="K33" s="5"/>
    </row>
    <row r="34" ht="28.5" spans="1:11">
      <c r="A34" s="5">
        <v>33</v>
      </c>
      <c r="B34" s="6" t="s">
        <v>109</v>
      </c>
      <c r="C34" s="5">
        <v>10</v>
      </c>
      <c r="D34" s="5" t="s">
        <v>32</v>
      </c>
      <c r="E34" s="7">
        <v>150</v>
      </c>
      <c r="F34" s="8">
        <f t="shared" si="0"/>
        <v>1500</v>
      </c>
      <c r="G34" s="5" t="s">
        <v>13</v>
      </c>
      <c r="H34" s="9" t="s">
        <v>110</v>
      </c>
      <c r="I34" s="10" t="s">
        <v>111</v>
      </c>
      <c r="J34" s="11"/>
      <c r="K34" s="5"/>
    </row>
    <row r="35" ht="42.75" spans="1:11">
      <c r="A35" s="5">
        <v>34</v>
      </c>
      <c r="B35" s="6" t="s">
        <v>112</v>
      </c>
      <c r="C35" s="5">
        <v>100</v>
      </c>
      <c r="D35" s="5" t="s">
        <v>32</v>
      </c>
      <c r="E35" s="7">
        <v>980</v>
      </c>
      <c r="F35" s="8">
        <f t="shared" si="0"/>
        <v>98000</v>
      </c>
      <c r="G35" s="5" t="s">
        <v>13</v>
      </c>
      <c r="H35" s="9" t="s">
        <v>113</v>
      </c>
      <c r="I35" s="10" t="s">
        <v>114</v>
      </c>
      <c r="J35" s="11"/>
      <c r="K35" s="5"/>
    </row>
    <row r="36" ht="42.75" spans="1:11">
      <c r="A36" s="5">
        <v>35</v>
      </c>
      <c r="B36" s="6" t="s">
        <v>115</v>
      </c>
      <c r="C36" s="5">
        <v>10</v>
      </c>
      <c r="D36" s="5" t="s">
        <v>32</v>
      </c>
      <c r="E36" s="7">
        <v>782</v>
      </c>
      <c r="F36" s="8">
        <f t="shared" si="0"/>
        <v>7820</v>
      </c>
      <c r="G36" s="5" t="s">
        <v>13</v>
      </c>
      <c r="H36" s="9" t="s">
        <v>116</v>
      </c>
      <c r="I36" s="10" t="s">
        <v>117</v>
      </c>
      <c r="J36" s="11"/>
      <c r="K36" s="5"/>
    </row>
    <row r="37" ht="28.5" spans="1:11">
      <c r="A37" s="5">
        <v>36</v>
      </c>
      <c r="B37" s="6" t="s">
        <v>118</v>
      </c>
      <c r="C37" s="5">
        <v>90</v>
      </c>
      <c r="D37" s="5" t="s">
        <v>32</v>
      </c>
      <c r="E37" s="7">
        <v>88</v>
      </c>
      <c r="F37" s="8">
        <f t="shared" si="0"/>
        <v>7920</v>
      </c>
      <c r="G37" s="5" t="s">
        <v>13</v>
      </c>
      <c r="H37" s="9" t="s">
        <v>119</v>
      </c>
      <c r="I37" s="10" t="s">
        <v>120</v>
      </c>
      <c r="J37" s="11"/>
      <c r="K37" s="5"/>
    </row>
    <row r="38" ht="28.5" spans="1:11">
      <c r="A38" s="5">
        <v>37</v>
      </c>
      <c r="B38" s="6" t="s">
        <v>121</v>
      </c>
      <c r="C38" s="5">
        <v>40</v>
      </c>
      <c r="D38" s="5" t="s">
        <v>32</v>
      </c>
      <c r="E38" s="7">
        <v>200</v>
      </c>
      <c r="F38" s="8">
        <f t="shared" si="0"/>
        <v>8000</v>
      </c>
      <c r="G38" s="5" t="s">
        <v>13</v>
      </c>
      <c r="H38" s="9" t="s">
        <v>122</v>
      </c>
      <c r="I38" s="10" t="s">
        <v>123</v>
      </c>
      <c r="J38" s="11"/>
      <c r="K38" s="5"/>
    </row>
    <row r="39" ht="42.75" spans="1:11">
      <c r="A39" s="5">
        <v>38</v>
      </c>
      <c r="B39" s="6" t="s">
        <v>124</v>
      </c>
      <c r="C39" s="5">
        <v>200</v>
      </c>
      <c r="D39" s="5" t="s">
        <v>32</v>
      </c>
      <c r="E39" s="7">
        <v>186</v>
      </c>
      <c r="F39" s="8">
        <f t="shared" si="0"/>
        <v>37200</v>
      </c>
      <c r="G39" s="5" t="s">
        <v>13</v>
      </c>
      <c r="H39" s="9" t="s">
        <v>125</v>
      </c>
      <c r="I39" s="10" t="s">
        <v>126</v>
      </c>
      <c r="J39" s="11"/>
      <c r="K39" s="5"/>
    </row>
    <row r="40" ht="28.5" spans="1:11">
      <c r="A40" s="5">
        <v>39</v>
      </c>
      <c r="B40" s="6" t="s">
        <v>127</v>
      </c>
      <c r="C40" s="5">
        <v>400</v>
      </c>
      <c r="D40" s="5" t="s">
        <v>32</v>
      </c>
      <c r="E40" s="7">
        <v>100</v>
      </c>
      <c r="F40" s="8">
        <f t="shared" si="0"/>
        <v>40000</v>
      </c>
      <c r="G40" s="5" t="s">
        <v>13</v>
      </c>
      <c r="H40" s="9" t="s">
        <v>128</v>
      </c>
      <c r="I40" s="10" t="s">
        <v>129</v>
      </c>
      <c r="J40" s="11"/>
      <c r="K40" s="5"/>
    </row>
    <row r="41" ht="28.5" spans="1:11">
      <c r="A41" s="5">
        <v>40</v>
      </c>
      <c r="B41" s="6" t="s">
        <v>130</v>
      </c>
      <c r="C41" s="5">
        <v>300</v>
      </c>
      <c r="D41" s="5" t="s">
        <v>32</v>
      </c>
      <c r="E41" s="7">
        <v>95</v>
      </c>
      <c r="F41" s="8">
        <f t="shared" si="0"/>
        <v>28500</v>
      </c>
      <c r="G41" s="5" t="s">
        <v>13</v>
      </c>
      <c r="H41" s="9" t="s">
        <v>131</v>
      </c>
      <c r="I41" s="10" t="s">
        <v>132</v>
      </c>
      <c r="J41" s="11"/>
      <c r="K41" s="5"/>
    </row>
    <row r="42" ht="28.5" spans="1:11">
      <c r="A42" s="5">
        <v>41</v>
      </c>
      <c r="B42" s="6" t="s">
        <v>133</v>
      </c>
      <c r="C42" s="5">
        <v>200</v>
      </c>
      <c r="D42" s="5" t="s">
        <v>32</v>
      </c>
      <c r="E42" s="7">
        <v>100</v>
      </c>
      <c r="F42" s="8">
        <f t="shared" si="0"/>
        <v>20000</v>
      </c>
      <c r="G42" s="5" t="s">
        <v>13</v>
      </c>
      <c r="H42" s="9" t="s">
        <v>134</v>
      </c>
      <c r="I42" s="10" t="s">
        <v>135</v>
      </c>
      <c r="J42" s="11"/>
      <c r="K42" s="5"/>
    </row>
    <row r="43" ht="28.5" spans="1:11">
      <c r="A43" s="5">
        <v>42</v>
      </c>
      <c r="B43" s="6" t="s">
        <v>136</v>
      </c>
      <c r="C43" s="5">
        <v>200</v>
      </c>
      <c r="D43" s="5" t="s">
        <v>32</v>
      </c>
      <c r="E43" s="7">
        <v>100</v>
      </c>
      <c r="F43" s="8">
        <f t="shared" si="0"/>
        <v>20000</v>
      </c>
      <c r="G43" s="5" t="s">
        <v>13</v>
      </c>
      <c r="H43" s="9" t="s">
        <v>119</v>
      </c>
      <c r="I43" s="10" t="s">
        <v>137</v>
      </c>
      <c r="J43" s="11"/>
      <c r="K43" s="5"/>
    </row>
    <row r="44" ht="42.75" spans="1:11">
      <c r="A44" s="5">
        <v>43</v>
      </c>
      <c r="B44" s="6" t="s">
        <v>138</v>
      </c>
      <c r="C44" s="5">
        <v>80</v>
      </c>
      <c r="D44" s="5" t="s">
        <v>32</v>
      </c>
      <c r="E44" s="7">
        <v>782</v>
      </c>
      <c r="F44" s="8">
        <f t="shared" si="0"/>
        <v>62560</v>
      </c>
      <c r="G44" s="5" t="s">
        <v>13</v>
      </c>
      <c r="H44" s="9" t="s">
        <v>139</v>
      </c>
      <c r="I44" s="10" t="s">
        <v>140</v>
      </c>
      <c r="J44" s="11"/>
      <c r="K44" s="5"/>
    </row>
    <row r="45" ht="28.5" spans="1:11">
      <c r="A45" s="5">
        <v>44</v>
      </c>
      <c r="B45" s="6" t="s">
        <v>141</v>
      </c>
      <c r="C45" s="5">
        <v>100</v>
      </c>
      <c r="D45" s="5" t="s">
        <v>32</v>
      </c>
      <c r="E45" s="7">
        <v>34</v>
      </c>
      <c r="F45" s="8">
        <f t="shared" si="0"/>
        <v>3400</v>
      </c>
      <c r="G45" s="5" t="s">
        <v>13</v>
      </c>
      <c r="H45" s="9" t="s">
        <v>142</v>
      </c>
      <c r="I45" s="10" t="s">
        <v>143</v>
      </c>
      <c r="J45" s="11"/>
      <c r="K45" s="5"/>
    </row>
    <row r="46" ht="42.75" spans="1:11">
      <c r="A46" s="5">
        <v>45</v>
      </c>
      <c r="B46" s="6" t="s">
        <v>144</v>
      </c>
      <c r="C46" s="5">
        <v>100</v>
      </c>
      <c r="D46" s="5" t="s">
        <v>32</v>
      </c>
      <c r="E46" s="7">
        <v>852</v>
      </c>
      <c r="F46" s="8">
        <f t="shared" si="0"/>
        <v>85200</v>
      </c>
      <c r="G46" s="5" t="s">
        <v>13</v>
      </c>
      <c r="H46" s="9" t="s">
        <v>145</v>
      </c>
      <c r="I46" s="10" t="s">
        <v>146</v>
      </c>
      <c r="J46" s="11"/>
      <c r="K46" s="5"/>
    </row>
    <row r="47" ht="28.5" spans="1:11">
      <c r="A47" s="5">
        <v>46</v>
      </c>
      <c r="B47" s="6" t="s">
        <v>147</v>
      </c>
      <c r="C47" s="5">
        <v>40</v>
      </c>
      <c r="D47" s="5" t="s">
        <v>32</v>
      </c>
      <c r="E47" s="7">
        <v>287</v>
      </c>
      <c r="F47" s="8">
        <f t="shared" si="0"/>
        <v>11480</v>
      </c>
      <c r="G47" s="5" t="s">
        <v>13</v>
      </c>
      <c r="H47" s="9" t="s">
        <v>148</v>
      </c>
      <c r="I47" s="10" t="s">
        <v>149</v>
      </c>
      <c r="J47" s="11"/>
      <c r="K47" s="5"/>
    </row>
    <row r="48" ht="42.75" spans="1:11">
      <c r="A48" s="5">
        <v>47</v>
      </c>
      <c r="B48" s="6" t="s">
        <v>150</v>
      </c>
      <c r="C48" s="5">
        <v>50</v>
      </c>
      <c r="D48" s="5" t="s">
        <v>32</v>
      </c>
      <c r="E48" s="7">
        <v>150</v>
      </c>
      <c r="F48" s="8">
        <f t="shared" si="0"/>
        <v>7500</v>
      </c>
      <c r="G48" s="5" t="s">
        <v>13</v>
      </c>
      <c r="H48" s="9" t="s">
        <v>151</v>
      </c>
      <c r="I48" s="10" t="s">
        <v>152</v>
      </c>
      <c r="J48" s="11"/>
      <c r="K48" s="5"/>
    </row>
    <row r="49" ht="28.5" spans="1:11">
      <c r="A49" s="5">
        <v>48</v>
      </c>
      <c r="B49" s="6" t="s">
        <v>153</v>
      </c>
      <c r="C49" s="5">
        <v>200</v>
      </c>
      <c r="D49" s="5" t="s">
        <v>32</v>
      </c>
      <c r="E49" s="7">
        <v>100</v>
      </c>
      <c r="F49" s="8">
        <f t="shared" si="0"/>
        <v>20000</v>
      </c>
      <c r="G49" s="5" t="s">
        <v>13</v>
      </c>
      <c r="H49" s="9" t="s">
        <v>142</v>
      </c>
      <c r="I49" s="10" t="s">
        <v>154</v>
      </c>
      <c r="J49" s="11"/>
      <c r="K49" s="5"/>
    </row>
    <row r="50" ht="28.5" spans="1:11">
      <c r="A50" s="5">
        <v>49</v>
      </c>
      <c r="B50" s="6" t="s">
        <v>155</v>
      </c>
      <c r="C50" s="5">
        <v>40</v>
      </c>
      <c r="D50" s="5" t="s">
        <v>32</v>
      </c>
      <c r="E50" s="7">
        <v>113</v>
      </c>
      <c r="F50" s="8">
        <f t="shared" si="0"/>
        <v>4520</v>
      </c>
      <c r="G50" s="5" t="s">
        <v>13</v>
      </c>
      <c r="H50" s="9" t="s">
        <v>156</v>
      </c>
      <c r="I50" s="10" t="s">
        <v>157</v>
      </c>
      <c r="J50" s="11"/>
      <c r="K50" s="5"/>
    </row>
    <row r="51" ht="28.5" spans="1:11">
      <c r="A51" s="5">
        <v>50</v>
      </c>
      <c r="B51" s="6" t="s">
        <v>158</v>
      </c>
      <c r="C51" s="5">
        <v>40</v>
      </c>
      <c r="D51" s="5" t="s">
        <v>32</v>
      </c>
      <c r="E51" s="7">
        <v>113</v>
      </c>
      <c r="F51" s="8">
        <f t="shared" si="0"/>
        <v>4520</v>
      </c>
      <c r="G51" s="5" t="s">
        <v>13</v>
      </c>
      <c r="H51" s="9" t="s">
        <v>159</v>
      </c>
      <c r="I51" s="10" t="s">
        <v>160</v>
      </c>
      <c r="J51" s="11"/>
      <c r="K51" s="5"/>
    </row>
    <row r="52" ht="28.5" spans="1:11">
      <c r="A52" s="5">
        <v>51</v>
      </c>
      <c r="B52" s="6" t="s">
        <v>161</v>
      </c>
      <c r="C52" s="5">
        <v>60</v>
      </c>
      <c r="D52" s="5" t="s">
        <v>32</v>
      </c>
      <c r="E52" s="7">
        <v>36</v>
      </c>
      <c r="F52" s="8">
        <f t="shared" si="0"/>
        <v>2160</v>
      </c>
      <c r="G52" s="5" t="s">
        <v>13</v>
      </c>
      <c r="H52" s="9" t="s">
        <v>162</v>
      </c>
      <c r="I52" s="10" t="s">
        <v>163</v>
      </c>
      <c r="J52" s="11"/>
      <c r="K52" s="5"/>
    </row>
    <row r="53" ht="28.5" spans="1:11">
      <c r="A53" s="5">
        <v>52</v>
      </c>
      <c r="B53" s="6" t="s">
        <v>164</v>
      </c>
      <c r="C53" s="5">
        <v>2</v>
      </c>
      <c r="D53" s="5" t="s">
        <v>32</v>
      </c>
      <c r="E53" s="7">
        <v>9900</v>
      </c>
      <c r="F53" s="8">
        <f t="shared" si="0"/>
        <v>19800</v>
      </c>
      <c r="G53" s="5" t="s">
        <v>13</v>
      </c>
      <c r="H53" s="9" t="s">
        <v>165</v>
      </c>
      <c r="I53" s="10" t="s">
        <v>166</v>
      </c>
      <c r="J53" s="11"/>
      <c r="K53" s="5"/>
    </row>
    <row r="54" ht="42.75" spans="1:11">
      <c r="A54" s="5">
        <v>53</v>
      </c>
      <c r="B54" s="6" t="s">
        <v>167</v>
      </c>
      <c r="C54" s="5">
        <v>40</v>
      </c>
      <c r="D54" s="5" t="s">
        <v>32</v>
      </c>
      <c r="E54" s="7">
        <v>782</v>
      </c>
      <c r="F54" s="8">
        <f t="shared" si="0"/>
        <v>31280</v>
      </c>
      <c r="G54" s="5" t="s">
        <v>13</v>
      </c>
      <c r="H54" s="9" t="s">
        <v>168</v>
      </c>
      <c r="I54" s="10" t="s">
        <v>169</v>
      </c>
      <c r="J54" s="11"/>
      <c r="K54" s="5"/>
    </row>
    <row r="55" ht="28.5" spans="1:11">
      <c r="A55" s="5">
        <v>54</v>
      </c>
      <c r="B55" s="6" t="s">
        <v>170</v>
      </c>
      <c r="C55" s="5">
        <v>10</v>
      </c>
      <c r="D55" s="5" t="s">
        <v>32</v>
      </c>
      <c r="E55" s="7">
        <v>287</v>
      </c>
      <c r="F55" s="8">
        <f t="shared" si="0"/>
        <v>2870</v>
      </c>
      <c r="G55" s="5" t="s">
        <v>13</v>
      </c>
      <c r="H55" s="9" t="s">
        <v>171</v>
      </c>
      <c r="I55" s="10" t="s">
        <v>172</v>
      </c>
      <c r="J55" s="11"/>
      <c r="K55" s="5"/>
    </row>
    <row r="56" ht="28.5" spans="1:11">
      <c r="A56" s="5">
        <v>55</v>
      </c>
      <c r="B56" s="6" t="s">
        <v>173</v>
      </c>
      <c r="C56" s="5">
        <v>2</v>
      </c>
      <c r="D56" s="5" t="s">
        <v>32</v>
      </c>
      <c r="E56" s="7">
        <v>421</v>
      </c>
      <c r="F56" s="8">
        <f t="shared" si="0"/>
        <v>842</v>
      </c>
      <c r="G56" s="5" t="s">
        <v>13</v>
      </c>
      <c r="H56" s="9" t="s">
        <v>174</v>
      </c>
      <c r="I56" s="10" t="s">
        <v>175</v>
      </c>
      <c r="J56" s="11"/>
      <c r="K56" s="5"/>
    </row>
    <row r="57" ht="28.5" spans="1:11">
      <c r="A57" s="5">
        <v>56</v>
      </c>
      <c r="B57" s="6" t="s">
        <v>176</v>
      </c>
      <c r="C57" s="5">
        <v>30</v>
      </c>
      <c r="D57" s="5" t="s">
        <v>32</v>
      </c>
      <c r="E57" s="7">
        <v>150</v>
      </c>
      <c r="F57" s="8">
        <f t="shared" si="0"/>
        <v>4500</v>
      </c>
      <c r="G57" s="5" t="s">
        <v>13</v>
      </c>
      <c r="H57" s="9" t="s">
        <v>177</v>
      </c>
      <c r="I57" s="10" t="s">
        <v>178</v>
      </c>
      <c r="J57" s="11"/>
      <c r="K57" s="5"/>
    </row>
    <row r="58" ht="28.5" spans="1:11">
      <c r="A58" s="5">
        <v>57</v>
      </c>
      <c r="B58" s="6" t="s">
        <v>179</v>
      </c>
      <c r="C58" s="5">
        <v>30</v>
      </c>
      <c r="D58" s="5" t="s">
        <v>32</v>
      </c>
      <c r="E58" s="7">
        <v>150</v>
      </c>
      <c r="F58" s="8">
        <f t="shared" si="0"/>
        <v>4500</v>
      </c>
      <c r="G58" s="5" t="s">
        <v>13</v>
      </c>
      <c r="H58" s="9" t="s">
        <v>180</v>
      </c>
      <c r="I58" s="10" t="s">
        <v>181</v>
      </c>
      <c r="J58" s="11"/>
      <c r="K58" s="5"/>
    </row>
    <row r="59" ht="28.5" spans="1:11">
      <c r="A59" s="5">
        <v>58</v>
      </c>
      <c r="B59" s="6" t="s">
        <v>182</v>
      </c>
      <c r="C59" s="5">
        <v>20</v>
      </c>
      <c r="D59" s="5" t="s">
        <v>32</v>
      </c>
      <c r="E59" s="7">
        <v>287</v>
      </c>
      <c r="F59" s="8">
        <f t="shared" si="0"/>
        <v>5740</v>
      </c>
      <c r="G59" s="5" t="s">
        <v>13</v>
      </c>
      <c r="H59" s="9" t="s">
        <v>183</v>
      </c>
      <c r="I59" s="10" t="s">
        <v>184</v>
      </c>
      <c r="J59" s="11"/>
      <c r="K59" s="5"/>
    </row>
    <row r="60" ht="42.75" spans="1:11">
      <c r="A60" s="5">
        <v>59</v>
      </c>
      <c r="B60" s="6" t="s">
        <v>185</v>
      </c>
      <c r="C60" s="5">
        <v>200</v>
      </c>
      <c r="D60" s="5" t="s">
        <v>32</v>
      </c>
      <c r="E60" s="7">
        <v>150</v>
      </c>
      <c r="F60" s="8">
        <f t="shared" si="0"/>
        <v>30000</v>
      </c>
      <c r="G60" s="5" t="s">
        <v>13</v>
      </c>
      <c r="H60" s="9" t="s">
        <v>186</v>
      </c>
      <c r="I60" s="10" t="s">
        <v>187</v>
      </c>
      <c r="J60" s="11"/>
      <c r="K60" s="5"/>
    </row>
    <row r="61" ht="42.75" spans="1:11">
      <c r="A61" s="5">
        <v>60</v>
      </c>
      <c r="B61" s="6" t="s">
        <v>188</v>
      </c>
      <c r="C61" s="5">
        <v>100</v>
      </c>
      <c r="D61" s="5" t="s">
        <v>32</v>
      </c>
      <c r="E61" s="7">
        <v>150</v>
      </c>
      <c r="F61" s="8">
        <f t="shared" si="0"/>
        <v>15000</v>
      </c>
      <c r="G61" s="5" t="s">
        <v>13</v>
      </c>
      <c r="H61" s="9" t="s">
        <v>189</v>
      </c>
      <c r="I61" s="10" t="s">
        <v>190</v>
      </c>
      <c r="J61" s="11"/>
      <c r="K61" s="5"/>
    </row>
    <row r="62" ht="28.5" spans="1:11">
      <c r="A62" s="5">
        <v>61</v>
      </c>
      <c r="B62" s="6" t="s">
        <v>191</v>
      </c>
      <c r="C62" s="5">
        <v>2</v>
      </c>
      <c r="D62" s="5" t="s">
        <v>32</v>
      </c>
      <c r="E62" s="7">
        <v>9900</v>
      </c>
      <c r="F62" s="8">
        <f t="shared" si="0"/>
        <v>19800</v>
      </c>
      <c r="G62" s="5" t="s">
        <v>13</v>
      </c>
      <c r="H62" s="9" t="s">
        <v>165</v>
      </c>
      <c r="I62" s="10" t="s">
        <v>192</v>
      </c>
      <c r="J62" s="11"/>
      <c r="K62" s="5"/>
    </row>
    <row r="63" ht="28.5" spans="1:11">
      <c r="A63" s="5">
        <v>62</v>
      </c>
      <c r="B63" s="6" t="s">
        <v>193</v>
      </c>
      <c r="C63" s="5">
        <v>2</v>
      </c>
      <c r="D63" s="5" t="s">
        <v>32</v>
      </c>
      <c r="E63" s="7">
        <v>421</v>
      </c>
      <c r="F63" s="8">
        <f t="shared" si="0"/>
        <v>842</v>
      </c>
      <c r="G63" s="5" t="s">
        <v>13</v>
      </c>
      <c r="H63" s="9" t="s">
        <v>194</v>
      </c>
      <c r="I63" s="10" t="s">
        <v>195</v>
      </c>
      <c r="J63" s="11"/>
      <c r="K63" s="5"/>
    </row>
    <row r="64" ht="28.5" spans="1:11">
      <c r="A64" s="5">
        <v>63</v>
      </c>
      <c r="B64" s="6" t="s">
        <v>196</v>
      </c>
      <c r="C64" s="5">
        <v>30</v>
      </c>
      <c r="D64" s="5" t="s">
        <v>32</v>
      </c>
      <c r="E64" s="7">
        <v>62</v>
      </c>
      <c r="F64" s="8">
        <f t="shared" si="0"/>
        <v>1860</v>
      </c>
      <c r="G64" s="5" t="s">
        <v>13</v>
      </c>
      <c r="H64" s="9" t="s">
        <v>197</v>
      </c>
      <c r="I64" s="10" t="s">
        <v>198</v>
      </c>
      <c r="J64" s="11"/>
      <c r="K64" s="5"/>
    </row>
    <row r="65" ht="28.5" spans="1:11">
      <c r="A65" s="5">
        <v>64</v>
      </c>
      <c r="B65" s="6" t="s">
        <v>199</v>
      </c>
      <c r="C65" s="5">
        <v>30</v>
      </c>
      <c r="D65" s="5" t="s">
        <v>32</v>
      </c>
      <c r="E65" s="7">
        <v>62</v>
      </c>
      <c r="F65" s="8">
        <f t="shared" si="0"/>
        <v>1860</v>
      </c>
      <c r="G65" s="5" t="s">
        <v>13</v>
      </c>
      <c r="H65" s="9" t="s">
        <v>200</v>
      </c>
      <c r="I65" s="10" t="s">
        <v>201</v>
      </c>
      <c r="J65" s="11"/>
      <c r="K65" s="5"/>
    </row>
    <row r="66" ht="28.5" spans="1:11">
      <c r="A66" s="5">
        <v>65</v>
      </c>
      <c r="B66" s="6" t="s">
        <v>202</v>
      </c>
      <c r="C66" s="5">
        <v>400</v>
      </c>
      <c r="D66" s="5" t="s">
        <v>32</v>
      </c>
      <c r="E66" s="7">
        <v>62</v>
      </c>
      <c r="F66" s="8">
        <f t="shared" ref="F66:F129" si="1">C66*E66</f>
        <v>24800</v>
      </c>
      <c r="G66" s="5" t="s">
        <v>13</v>
      </c>
      <c r="H66" s="9" t="s">
        <v>197</v>
      </c>
      <c r="I66" s="10" t="s">
        <v>203</v>
      </c>
      <c r="J66" s="11"/>
      <c r="K66" s="5"/>
    </row>
    <row r="67" ht="28.5" spans="1:11">
      <c r="A67" s="5">
        <v>66</v>
      </c>
      <c r="B67" s="6" t="s">
        <v>204</v>
      </c>
      <c r="C67" s="5">
        <v>300</v>
      </c>
      <c r="D67" s="5" t="s">
        <v>32</v>
      </c>
      <c r="E67" s="7">
        <v>62</v>
      </c>
      <c r="F67" s="8">
        <f t="shared" si="1"/>
        <v>18600</v>
      </c>
      <c r="G67" s="5" t="s">
        <v>13</v>
      </c>
      <c r="H67" s="9" t="s">
        <v>200</v>
      </c>
      <c r="I67" s="10" t="s">
        <v>205</v>
      </c>
      <c r="J67" s="11"/>
      <c r="K67" s="5"/>
    </row>
    <row r="68" ht="28.5" spans="1:11">
      <c r="A68" s="5">
        <v>67</v>
      </c>
      <c r="B68" s="6" t="s">
        <v>206</v>
      </c>
      <c r="C68" s="5">
        <v>300</v>
      </c>
      <c r="D68" s="5" t="s">
        <v>32</v>
      </c>
      <c r="E68" s="7">
        <v>42</v>
      </c>
      <c r="F68" s="8">
        <f t="shared" si="1"/>
        <v>12600</v>
      </c>
      <c r="G68" s="5" t="s">
        <v>13</v>
      </c>
      <c r="H68" s="9" t="s">
        <v>207</v>
      </c>
      <c r="I68" s="10" t="s">
        <v>208</v>
      </c>
      <c r="J68" s="11"/>
      <c r="K68" s="5"/>
    </row>
    <row r="69" ht="28.5" spans="1:11">
      <c r="A69" s="5">
        <v>68</v>
      </c>
      <c r="B69" s="6" t="s">
        <v>209</v>
      </c>
      <c r="C69" s="5">
        <v>300</v>
      </c>
      <c r="D69" s="5" t="s">
        <v>32</v>
      </c>
      <c r="E69" s="7">
        <v>58.5</v>
      </c>
      <c r="F69" s="8">
        <f t="shared" si="1"/>
        <v>17550</v>
      </c>
      <c r="G69" s="5" t="s">
        <v>13</v>
      </c>
      <c r="H69" s="9" t="s">
        <v>210</v>
      </c>
      <c r="I69" s="10" t="s">
        <v>211</v>
      </c>
      <c r="J69" s="11"/>
      <c r="K69" s="5"/>
    </row>
    <row r="70" ht="28.5" spans="1:11">
      <c r="A70" s="5">
        <v>69</v>
      </c>
      <c r="B70" s="6" t="s">
        <v>212</v>
      </c>
      <c r="C70" s="5">
        <v>2</v>
      </c>
      <c r="D70" s="5" t="s">
        <v>32</v>
      </c>
      <c r="E70" s="7">
        <v>421</v>
      </c>
      <c r="F70" s="8">
        <f t="shared" si="1"/>
        <v>842</v>
      </c>
      <c r="G70" s="5" t="s">
        <v>13</v>
      </c>
      <c r="H70" s="9" t="s">
        <v>213</v>
      </c>
      <c r="I70" s="10" t="s">
        <v>214</v>
      </c>
      <c r="J70" s="11"/>
      <c r="K70" s="5"/>
    </row>
    <row r="71" spans="1:11">
      <c r="A71" s="5">
        <v>70</v>
      </c>
      <c r="B71" s="6" t="s">
        <v>215</v>
      </c>
      <c r="C71" s="5">
        <v>500</v>
      </c>
      <c r="D71" s="5" t="s">
        <v>32</v>
      </c>
      <c r="E71" s="7">
        <v>86</v>
      </c>
      <c r="F71" s="8">
        <f t="shared" si="1"/>
        <v>43000</v>
      </c>
      <c r="G71" s="5" t="s">
        <v>13</v>
      </c>
      <c r="H71" s="9" t="s">
        <v>216</v>
      </c>
      <c r="I71" s="10" t="s">
        <v>217</v>
      </c>
      <c r="J71" s="11"/>
      <c r="K71" s="5"/>
    </row>
    <row r="72" spans="1:11">
      <c r="A72" s="5">
        <v>71</v>
      </c>
      <c r="B72" s="6" t="s">
        <v>218</v>
      </c>
      <c r="C72" s="5">
        <v>200</v>
      </c>
      <c r="D72" s="5" t="s">
        <v>12</v>
      </c>
      <c r="E72" s="7">
        <v>20</v>
      </c>
      <c r="F72" s="8">
        <f t="shared" si="1"/>
        <v>4000</v>
      </c>
      <c r="G72" s="5" t="s">
        <v>13</v>
      </c>
      <c r="H72" s="9" t="s">
        <v>219</v>
      </c>
      <c r="I72" s="10" t="s">
        <v>220</v>
      </c>
      <c r="J72" s="11"/>
      <c r="K72" s="5"/>
    </row>
    <row r="73" spans="1:11">
      <c r="A73" s="5">
        <v>72</v>
      </c>
      <c r="B73" s="6" t="s">
        <v>221</v>
      </c>
      <c r="C73" s="5">
        <v>60</v>
      </c>
      <c r="D73" s="5" t="s">
        <v>32</v>
      </c>
      <c r="E73" s="7">
        <v>30</v>
      </c>
      <c r="F73" s="8">
        <f t="shared" si="1"/>
        <v>1800</v>
      </c>
      <c r="G73" s="5" t="s">
        <v>13</v>
      </c>
      <c r="H73" s="9" t="s">
        <v>222</v>
      </c>
      <c r="I73" s="10" t="s">
        <v>223</v>
      </c>
      <c r="J73" s="11"/>
      <c r="K73" s="5"/>
    </row>
    <row r="74" ht="28.5" spans="1:11">
      <c r="A74" s="5">
        <v>73</v>
      </c>
      <c r="B74" s="6" t="s">
        <v>224</v>
      </c>
      <c r="C74" s="5">
        <v>200</v>
      </c>
      <c r="D74" s="5" t="s">
        <v>32</v>
      </c>
      <c r="E74" s="7">
        <v>66</v>
      </c>
      <c r="F74" s="8">
        <f t="shared" si="1"/>
        <v>13200</v>
      </c>
      <c r="G74" s="5" t="s">
        <v>13</v>
      </c>
      <c r="H74" s="9" t="s">
        <v>225</v>
      </c>
      <c r="I74" s="10" t="s">
        <v>226</v>
      </c>
      <c r="J74" s="11"/>
      <c r="K74" s="5"/>
    </row>
    <row r="75" ht="28.5" spans="1:11">
      <c r="A75" s="5">
        <v>74</v>
      </c>
      <c r="B75" s="6" t="s">
        <v>227</v>
      </c>
      <c r="C75" s="5">
        <v>200</v>
      </c>
      <c r="D75" s="5" t="s">
        <v>32</v>
      </c>
      <c r="E75" s="7">
        <v>13</v>
      </c>
      <c r="F75" s="8">
        <f t="shared" si="1"/>
        <v>2600</v>
      </c>
      <c r="G75" s="5" t="s">
        <v>13</v>
      </c>
      <c r="H75" s="9" t="s">
        <v>228</v>
      </c>
      <c r="I75" s="10" t="s">
        <v>229</v>
      </c>
      <c r="J75" s="11"/>
      <c r="K75" s="5"/>
    </row>
    <row r="76" ht="28.5" spans="1:11">
      <c r="A76" s="5">
        <v>75</v>
      </c>
      <c r="B76" s="6" t="s">
        <v>230</v>
      </c>
      <c r="C76" s="5">
        <v>60</v>
      </c>
      <c r="D76" s="5" t="s">
        <v>32</v>
      </c>
      <c r="E76" s="7">
        <v>68</v>
      </c>
      <c r="F76" s="8">
        <f t="shared" si="1"/>
        <v>4080</v>
      </c>
      <c r="G76" s="5" t="s">
        <v>13</v>
      </c>
      <c r="H76" s="9" t="s">
        <v>231</v>
      </c>
      <c r="I76" s="10" t="s">
        <v>232</v>
      </c>
      <c r="J76" s="11"/>
      <c r="K76" s="5"/>
    </row>
    <row r="77" ht="28.5" spans="1:11">
      <c r="A77" s="5">
        <v>76</v>
      </c>
      <c r="B77" s="6" t="s">
        <v>233</v>
      </c>
      <c r="C77" s="5">
        <v>80</v>
      </c>
      <c r="D77" s="5" t="s">
        <v>32</v>
      </c>
      <c r="E77" s="7">
        <v>198</v>
      </c>
      <c r="F77" s="8">
        <f t="shared" si="1"/>
        <v>15840</v>
      </c>
      <c r="G77" s="5" t="s">
        <v>13</v>
      </c>
      <c r="H77" s="9" t="s">
        <v>234</v>
      </c>
      <c r="I77" s="10" t="s">
        <v>235</v>
      </c>
      <c r="J77" s="11"/>
      <c r="K77" s="5"/>
    </row>
    <row r="78" spans="1:11">
      <c r="A78" s="5">
        <v>77</v>
      </c>
      <c r="B78" s="6" t="s">
        <v>236</v>
      </c>
      <c r="C78" s="5">
        <v>40</v>
      </c>
      <c r="D78" s="5" t="s">
        <v>32</v>
      </c>
      <c r="E78" s="7">
        <v>300</v>
      </c>
      <c r="F78" s="8">
        <f t="shared" si="1"/>
        <v>12000</v>
      </c>
      <c r="G78" s="5" t="s">
        <v>13</v>
      </c>
      <c r="H78" s="9" t="s">
        <v>237</v>
      </c>
      <c r="I78" s="10" t="s">
        <v>238</v>
      </c>
      <c r="J78" s="11"/>
      <c r="K78" s="5"/>
    </row>
    <row r="79" ht="28.5" spans="1:11">
      <c r="A79" s="5">
        <v>78</v>
      </c>
      <c r="B79" s="6" t="s">
        <v>239</v>
      </c>
      <c r="C79" s="5">
        <v>40</v>
      </c>
      <c r="D79" s="5" t="s">
        <v>32</v>
      </c>
      <c r="E79" s="7">
        <v>346</v>
      </c>
      <c r="F79" s="8">
        <f t="shared" si="1"/>
        <v>13840</v>
      </c>
      <c r="G79" s="5" t="s">
        <v>13</v>
      </c>
      <c r="H79" s="9" t="s">
        <v>240</v>
      </c>
      <c r="I79" s="10" t="s">
        <v>241</v>
      </c>
      <c r="J79" s="11"/>
      <c r="K79" s="5"/>
    </row>
    <row r="80" ht="28.5" spans="1:11">
      <c r="A80" s="5">
        <v>79</v>
      </c>
      <c r="B80" s="6" t="s">
        <v>242</v>
      </c>
      <c r="C80" s="5">
        <v>50</v>
      </c>
      <c r="D80" s="5" t="s">
        <v>32</v>
      </c>
      <c r="E80" s="7">
        <v>632</v>
      </c>
      <c r="F80" s="8">
        <f t="shared" si="1"/>
        <v>31600</v>
      </c>
      <c r="G80" s="5" t="s">
        <v>13</v>
      </c>
      <c r="H80" s="9" t="s">
        <v>243</v>
      </c>
      <c r="I80" s="10" t="s">
        <v>244</v>
      </c>
      <c r="J80" s="11"/>
      <c r="K80" s="5"/>
    </row>
    <row r="81" ht="28.5" spans="1:11">
      <c r="A81" s="5">
        <v>80</v>
      </c>
      <c r="B81" s="6" t="s">
        <v>245</v>
      </c>
      <c r="C81" s="5">
        <v>60</v>
      </c>
      <c r="D81" s="5" t="s">
        <v>32</v>
      </c>
      <c r="E81" s="7">
        <v>123</v>
      </c>
      <c r="F81" s="8">
        <f t="shared" si="1"/>
        <v>7380</v>
      </c>
      <c r="G81" s="5" t="s">
        <v>13</v>
      </c>
      <c r="H81" s="9" t="s">
        <v>246</v>
      </c>
      <c r="I81" s="10" t="s">
        <v>247</v>
      </c>
      <c r="J81" s="11"/>
      <c r="K81" s="5"/>
    </row>
    <row r="82" ht="42.75" spans="1:11">
      <c r="A82" s="5">
        <v>81</v>
      </c>
      <c r="B82" s="6" t="s">
        <v>248</v>
      </c>
      <c r="C82" s="5">
        <v>10</v>
      </c>
      <c r="D82" s="5" t="s">
        <v>249</v>
      </c>
      <c r="E82" s="7">
        <v>600</v>
      </c>
      <c r="F82" s="8">
        <f t="shared" si="1"/>
        <v>6000</v>
      </c>
      <c r="G82" s="5" t="s">
        <v>13</v>
      </c>
      <c r="H82" s="9" t="s">
        <v>250</v>
      </c>
      <c r="I82" s="10" t="s">
        <v>251</v>
      </c>
      <c r="J82" s="11"/>
      <c r="K82" s="5"/>
    </row>
    <row r="83" ht="28.5" spans="1:11">
      <c r="A83" s="5">
        <v>82</v>
      </c>
      <c r="B83" s="6" t="s">
        <v>252</v>
      </c>
      <c r="C83" s="5">
        <v>20</v>
      </c>
      <c r="D83" s="5" t="s">
        <v>32</v>
      </c>
      <c r="E83" s="7">
        <v>50</v>
      </c>
      <c r="F83" s="8">
        <f t="shared" si="1"/>
        <v>1000</v>
      </c>
      <c r="G83" s="5" t="s">
        <v>13</v>
      </c>
      <c r="H83" s="9" t="s">
        <v>253</v>
      </c>
      <c r="I83" s="10" t="s">
        <v>254</v>
      </c>
      <c r="J83" s="11"/>
      <c r="K83" s="5"/>
    </row>
    <row r="84" ht="28.5" spans="1:11">
      <c r="A84" s="5">
        <v>83</v>
      </c>
      <c r="B84" s="6" t="s">
        <v>255</v>
      </c>
      <c r="C84" s="5">
        <v>20</v>
      </c>
      <c r="D84" s="5" t="s">
        <v>32</v>
      </c>
      <c r="E84" s="7">
        <v>33</v>
      </c>
      <c r="F84" s="8">
        <f t="shared" si="1"/>
        <v>660</v>
      </c>
      <c r="G84" s="5" t="s">
        <v>13</v>
      </c>
      <c r="H84" s="9" t="s">
        <v>210</v>
      </c>
      <c r="I84" s="10" t="s">
        <v>256</v>
      </c>
      <c r="J84" s="11"/>
      <c r="K84" s="5"/>
    </row>
    <row r="85" ht="28.5" spans="1:11">
      <c r="A85" s="5">
        <v>84</v>
      </c>
      <c r="B85" s="6" t="s">
        <v>257</v>
      </c>
      <c r="C85" s="5">
        <v>30</v>
      </c>
      <c r="D85" s="5" t="s">
        <v>12</v>
      </c>
      <c r="E85" s="7">
        <v>50</v>
      </c>
      <c r="F85" s="8">
        <f t="shared" si="1"/>
        <v>1500</v>
      </c>
      <c r="G85" s="5" t="s">
        <v>13</v>
      </c>
      <c r="H85" s="9" t="s">
        <v>258</v>
      </c>
      <c r="I85" s="10" t="s">
        <v>259</v>
      </c>
      <c r="J85" s="11"/>
      <c r="K85" s="5"/>
    </row>
    <row r="86" ht="28.5" spans="1:11">
      <c r="A86" s="5">
        <v>85</v>
      </c>
      <c r="B86" s="6" t="s">
        <v>260</v>
      </c>
      <c r="C86" s="5">
        <v>60</v>
      </c>
      <c r="D86" s="5" t="s">
        <v>32</v>
      </c>
      <c r="E86" s="7">
        <v>100</v>
      </c>
      <c r="F86" s="8">
        <f t="shared" si="1"/>
        <v>6000</v>
      </c>
      <c r="G86" s="5" t="s">
        <v>13</v>
      </c>
      <c r="H86" s="9" t="s">
        <v>261</v>
      </c>
      <c r="I86" s="10" t="s">
        <v>262</v>
      </c>
      <c r="J86" s="11"/>
      <c r="K86" s="5"/>
    </row>
    <row r="87" ht="28.5" spans="1:11">
      <c r="A87" s="5">
        <v>86</v>
      </c>
      <c r="B87" s="6" t="s">
        <v>263</v>
      </c>
      <c r="C87" s="5">
        <v>40</v>
      </c>
      <c r="D87" s="5" t="s">
        <v>32</v>
      </c>
      <c r="E87" s="7">
        <v>25</v>
      </c>
      <c r="F87" s="8">
        <f t="shared" si="1"/>
        <v>1000</v>
      </c>
      <c r="G87" s="5" t="s">
        <v>13</v>
      </c>
      <c r="H87" s="9" t="s">
        <v>264</v>
      </c>
      <c r="I87" s="10" t="s">
        <v>265</v>
      </c>
      <c r="J87" s="11"/>
      <c r="K87" s="5"/>
    </row>
    <row r="88" ht="42.75" spans="1:11">
      <c r="A88" s="5">
        <v>87</v>
      </c>
      <c r="B88" s="6" t="s">
        <v>266</v>
      </c>
      <c r="C88" s="5">
        <v>20</v>
      </c>
      <c r="D88" s="5" t="s">
        <v>32</v>
      </c>
      <c r="E88" s="7">
        <v>476</v>
      </c>
      <c r="F88" s="8">
        <f t="shared" si="1"/>
        <v>9520</v>
      </c>
      <c r="G88" s="5" t="s">
        <v>13</v>
      </c>
      <c r="H88" s="9" t="s">
        <v>267</v>
      </c>
      <c r="I88" s="10" t="s">
        <v>268</v>
      </c>
      <c r="J88" s="11"/>
      <c r="K88" s="5"/>
    </row>
    <row r="89" ht="28.5" spans="1:11">
      <c r="A89" s="5">
        <v>88</v>
      </c>
      <c r="B89" s="6" t="s">
        <v>269</v>
      </c>
      <c r="C89" s="5">
        <v>30</v>
      </c>
      <c r="D89" s="5" t="s">
        <v>32</v>
      </c>
      <c r="E89" s="7">
        <v>100</v>
      </c>
      <c r="F89" s="8">
        <f t="shared" si="1"/>
        <v>3000</v>
      </c>
      <c r="G89" s="5" t="s">
        <v>13</v>
      </c>
      <c r="H89" s="9" t="s">
        <v>270</v>
      </c>
      <c r="I89" s="10" t="s">
        <v>271</v>
      </c>
      <c r="J89" s="11"/>
      <c r="K89" s="5"/>
    </row>
    <row r="90" ht="28.5" spans="1:11">
      <c r="A90" s="5">
        <v>89</v>
      </c>
      <c r="B90" s="6" t="s">
        <v>272</v>
      </c>
      <c r="C90" s="5">
        <v>40</v>
      </c>
      <c r="D90" s="5" t="s">
        <v>32</v>
      </c>
      <c r="E90" s="7">
        <v>25</v>
      </c>
      <c r="F90" s="8">
        <f t="shared" si="1"/>
        <v>1000</v>
      </c>
      <c r="G90" s="5" t="s">
        <v>13</v>
      </c>
      <c r="H90" s="9" t="s">
        <v>273</v>
      </c>
      <c r="I90" s="10" t="s">
        <v>274</v>
      </c>
      <c r="J90" s="11"/>
      <c r="K90" s="5"/>
    </row>
    <row r="91" ht="28.5" spans="1:11">
      <c r="A91" s="5">
        <v>90</v>
      </c>
      <c r="B91" s="6" t="s">
        <v>275</v>
      </c>
      <c r="C91" s="5">
        <v>10</v>
      </c>
      <c r="D91" s="5" t="s">
        <v>32</v>
      </c>
      <c r="E91" s="7">
        <v>32</v>
      </c>
      <c r="F91" s="8">
        <f t="shared" si="1"/>
        <v>320</v>
      </c>
      <c r="G91" s="5" t="s">
        <v>13</v>
      </c>
      <c r="H91" s="9" t="s">
        <v>276</v>
      </c>
      <c r="I91" s="10" t="s">
        <v>277</v>
      </c>
      <c r="J91" s="11"/>
      <c r="K91" s="5"/>
    </row>
    <row r="92" ht="28.5" spans="1:11">
      <c r="A92" s="5">
        <v>91</v>
      </c>
      <c r="B92" s="6" t="s">
        <v>278</v>
      </c>
      <c r="C92" s="5">
        <v>20</v>
      </c>
      <c r="D92" s="5" t="s">
        <v>12</v>
      </c>
      <c r="E92" s="7">
        <v>221</v>
      </c>
      <c r="F92" s="8">
        <f t="shared" si="1"/>
        <v>4420</v>
      </c>
      <c r="G92" s="5" t="s">
        <v>13</v>
      </c>
      <c r="H92" s="9" t="s">
        <v>279</v>
      </c>
      <c r="I92" s="10" t="s">
        <v>280</v>
      </c>
      <c r="J92" s="11"/>
      <c r="K92" s="5"/>
    </row>
    <row r="93" ht="28.5" spans="1:11">
      <c r="A93" s="5">
        <v>92</v>
      </c>
      <c r="B93" s="6" t="s">
        <v>281</v>
      </c>
      <c r="C93" s="5">
        <v>30</v>
      </c>
      <c r="D93" s="5" t="s">
        <v>32</v>
      </c>
      <c r="E93" s="7">
        <v>100</v>
      </c>
      <c r="F93" s="8">
        <f t="shared" si="1"/>
        <v>3000</v>
      </c>
      <c r="G93" s="5" t="s">
        <v>13</v>
      </c>
      <c r="H93" s="9" t="s">
        <v>270</v>
      </c>
      <c r="I93" s="10" t="s">
        <v>282</v>
      </c>
      <c r="J93" s="11"/>
      <c r="K93" s="5"/>
    </row>
    <row r="94" ht="42.75" spans="1:11">
      <c r="A94" s="5">
        <v>93</v>
      </c>
      <c r="B94" s="6" t="s">
        <v>283</v>
      </c>
      <c r="C94" s="5">
        <v>20</v>
      </c>
      <c r="D94" s="5" t="s">
        <v>32</v>
      </c>
      <c r="E94" s="7">
        <v>100</v>
      </c>
      <c r="F94" s="8">
        <f t="shared" si="1"/>
        <v>2000</v>
      </c>
      <c r="G94" s="5" t="s">
        <v>13</v>
      </c>
      <c r="H94" s="9" t="s">
        <v>284</v>
      </c>
      <c r="I94" s="10" t="s">
        <v>285</v>
      </c>
      <c r="J94" s="11"/>
      <c r="K94" s="5"/>
    </row>
    <row r="95" ht="28.5" spans="1:11">
      <c r="A95" s="5">
        <v>94</v>
      </c>
      <c r="B95" s="6" t="s">
        <v>286</v>
      </c>
      <c r="C95" s="5">
        <v>30</v>
      </c>
      <c r="D95" s="5" t="s">
        <v>32</v>
      </c>
      <c r="E95" s="7">
        <v>95</v>
      </c>
      <c r="F95" s="8">
        <f t="shared" si="1"/>
        <v>2850</v>
      </c>
      <c r="G95" s="5" t="s">
        <v>13</v>
      </c>
      <c r="H95" s="9" t="s">
        <v>287</v>
      </c>
      <c r="I95" s="10" t="s">
        <v>288</v>
      </c>
      <c r="J95" s="11"/>
      <c r="K95" s="5"/>
    </row>
    <row r="96" ht="28.5" spans="1:11">
      <c r="A96" s="5">
        <v>95</v>
      </c>
      <c r="B96" s="6" t="s">
        <v>289</v>
      </c>
      <c r="C96" s="5">
        <v>40</v>
      </c>
      <c r="D96" s="5" t="s">
        <v>32</v>
      </c>
      <c r="E96" s="7">
        <v>341</v>
      </c>
      <c r="F96" s="8">
        <f t="shared" si="1"/>
        <v>13640</v>
      </c>
      <c r="G96" s="5" t="s">
        <v>13</v>
      </c>
      <c r="H96" s="9" t="s">
        <v>290</v>
      </c>
      <c r="I96" s="10" t="s">
        <v>291</v>
      </c>
      <c r="J96" s="11"/>
      <c r="K96" s="5"/>
    </row>
    <row r="97" ht="42.75" spans="1:11">
      <c r="A97" s="5">
        <v>96</v>
      </c>
      <c r="B97" s="6" t="s">
        <v>292</v>
      </c>
      <c r="C97" s="5">
        <v>20</v>
      </c>
      <c r="D97" s="5" t="s">
        <v>32</v>
      </c>
      <c r="E97" s="7">
        <v>62</v>
      </c>
      <c r="F97" s="8">
        <f t="shared" si="1"/>
        <v>1240</v>
      </c>
      <c r="G97" s="5" t="s">
        <v>13</v>
      </c>
      <c r="H97" s="9" t="s">
        <v>293</v>
      </c>
      <c r="I97" s="10" t="s">
        <v>294</v>
      </c>
      <c r="J97" s="11"/>
      <c r="K97" s="5"/>
    </row>
    <row r="98" ht="42.75" spans="1:11">
      <c r="A98" s="5">
        <v>97</v>
      </c>
      <c r="B98" s="6" t="s">
        <v>295</v>
      </c>
      <c r="C98" s="5">
        <v>20</v>
      </c>
      <c r="D98" s="5" t="s">
        <v>32</v>
      </c>
      <c r="E98" s="7">
        <v>32</v>
      </c>
      <c r="F98" s="8">
        <f t="shared" si="1"/>
        <v>640</v>
      </c>
      <c r="G98" s="5" t="s">
        <v>13</v>
      </c>
      <c r="H98" s="9" t="s">
        <v>276</v>
      </c>
      <c r="I98" s="10" t="s">
        <v>296</v>
      </c>
      <c r="J98" s="11"/>
      <c r="K98" s="5"/>
    </row>
    <row r="99" ht="42.75" spans="1:11">
      <c r="A99" s="5">
        <v>98</v>
      </c>
      <c r="B99" s="6" t="s">
        <v>297</v>
      </c>
      <c r="C99" s="5">
        <v>20</v>
      </c>
      <c r="D99" s="5" t="s">
        <v>32</v>
      </c>
      <c r="E99" s="7">
        <v>62</v>
      </c>
      <c r="F99" s="8">
        <f t="shared" si="1"/>
        <v>1240</v>
      </c>
      <c r="G99" s="5" t="s">
        <v>13</v>
      </c>
      <c r="H99" s="9" t="s">
        <v>298</v>
      </c>
      <c r="I99" s="10" t="s">
        <v>299</v>
      </c>
      <c r="J99" s="11"/>
      <c r="K99" s="5"/>
    </row>
    <row r="100" ht="28.5" spans="1:11">
      <c r="A100" s="5">
        <v>99</v>
      </c>
      <c r="B100" s="6" t="s">
        <v>19</v>
      </c>
      <c r="C100" s="5">
        <v>3</v>
      </c>
      <c r="D100" s="5" t="s">
        <v>12</v>
      </c>
      <c r="E100" s="7">
        <v>300</v>
      </c>
      <c r="F100" s="8">
        <f t="shared" si="1"/>
        <v>900</v>
      </c>
      <c r="G100" s="5" t="s">
        <v>13</v>
      </c>
      <c r="H100" s="9" t="s">
        <v>20</v>
      </c>
      <c r="I100" s="10" t="s">
        <v>21</v>
      </c>
      <c r="J100" s="11"/>
      <c r="K100" s="5"/>
    </row>
    <row r="101" ht="28.5" spans="1:11">
      <c r="A101" s="5">
        <v>100</v>
      </c>
      <c r="B101" s="6" t="s">
        <v>300</v>
      </c>
      <c r="C101" s="5">
        <v>10</v>
      </c>
      <c r="D101" s="5" t="s">
        <v>32</v>
      </c>
      <c r="E101" s="7">
        <v>287</v>
      </c>
      <c r="F101" s="8">
        <f t="shared" si="1"/>
        <v>2870</v>
      </c>
      <c r="G101" s="5" t="s">
        <v>13</v>
      </c>
      <c r="H101" s="9" t="s">
        <v>301</v>
      </c>
      <c r="I101" s="10" t="s">
        <v>302</v>
      </c>
      <c r="J101" s="11"/>
      <c r="K101" s="5"/>
    </row>
    <row r="102" ht="28.5" spans="1:11">
      <c r="A102" s="5">
        <v>101</v>
      </c>
      <c r="B102" s="6" t="s">
        <v>303</v>
      </c>
      <c r="C102" s="5">
        <v>10</v>
      </c>
      <c r="D102" s="5" t="s">
        <v>32</v>
      </c>
      <c r="E102" s="7">
        <v>80</v>
      </c>
      <c r="F102" s="8">
        <f t="shared" si="1"/>
        <v>800</v>
      </c>
      <c r="G102" s="5" t="s">
        <v>13</v>
      </c>
      <c r="H102" s="9" t="s">
        <v>304</v>
      </c>
      <c r="I102" s="10" t="s">
        <v>305</v>
      </c>
      <c r="J102" s="11"/>
      <c r="K102" s="5"/>
    </row>
    <row r="103" ht="42.75" spans="1:11">
      <c r="A103" s="5">
        <v>102</v>
      </c>
      <c r="B103" s="6" t="s">
        <v>306</v>
      </c>
      <c r="C103" s="5">
        <v>60</v>
      </c>
      <c r="D103" s="5" t="s">
        <v>32</v>
      </c>
      <c r="E103" s="7">
        <v>70</v>
      </c>
      <c r="F103" s="8">
        <f t="shared" si="1"/>
        <v>4200</v>
      </c>
      <c r="G103" s="5" t="s">
        <v>13</v>
      </c>
      <c r="H103" s="9" t="s">
        <v>307</v>
      </c>
      <c r="I103" s="10" t="s">
        <v>308</v>
      </c>
      <c r="J103" s="11"/>
      <c r="K103" s="5"/>
    </row>
    <row r="104" ht="28.5" spans="1:11">
      <c r="A104" s="5">
        <v>103</v>
      </c>
      <c r="B104" s="6" t="s">
        <v>309</v>
      </c>
      <c r="C104" s="5">
        <v>10</v>
      </c>
      <c r="D104" s="5" t="s">
        <v>32</v>
      </c>
      <c r="E104" s="7">
        <v>300</v>
      </c>
      <c r="F104" s="8">
        <f t="shared" si="1"/>
        <v>3000</v>
      </c>
      <c r="G104" s="5" t="s">
        <v>13</v>
      </c>
      <c r="H104" s="9" t="s">
        <v>310</v>
      </c>
      <c r="I104" s="10" t="s">
        <v>311</v>
      </c>
      <c r="J104" s="11"/>
      <c r="K104" s="5"/>
    </row>
    <row r="105" ht="30" spans="1:11">
      <c r="A105" s="5">
        <v>104</v>
      </c>
      <c r="B105" s="6" t="s">
        <v>312</v>
      </c>
      <c r="C105" s="5">
        <v>20</v>
      </c>
      <c r="D105" s="5" t="s">
        <v>12</v>
      </c>
      <c r="E105" s="7">
        <v>600</v>
      </c>
      <c r="F105" s="8">
        <f t="shared" si="1"/>
        <v>12000</v>
      </c>
      <c r="G105" s="5" t="s">
        <v>13</v>
      </c>
      <c r="H105" s="9" t="s">
        <v>250</v>
      </c>
      <c r="I105" s="10" t="s">
        <v>313</v>
      </c>
      <c r="J105" s="11"/>
      <c r="K105" s="5"/>
    </row>
    <row r="106" ht="28.5" spans="1:11">
      <c r="A106" s="5">
        <v>105</v>
      </c>
      <c r="B106" s="6" t="s">
        <v>314</v>
      </c>
      <c r="C106" s="5">
        <v>10</v>
      </c>
      <c r="D106" s="5" t="s">
        <v>32</v>
      </c>
      <c r="E106" s="7">
        <v>368</v>
      </c>
      <c r="F106" s="8">
        <f t="shared" si="1"/>
        <v>3680</v>
      </c>
      <c r="G106" s="5" t="s">
        <v>13</v>
      </c>
      <c r="H106" s="9" t="s">
        <v>315</v>
      </c>
      <c r="I106" s="10" t="s">
        <v>316</v>
      </c>
      <c r="J106" s="11"/>
      <c r="K106" s="5"/>
    </row>
    <row r="107" ht="28.5" spans="1:11">
      <c r="A107" s="5">
        <v>106</v>
      </c>
      <c r="B107" s="6" t="s">
        <v>317</v>
      </c>
      <c r="C107" s="5">
        <v>10</v>
      </c>
      <c r="D107" s="5" t="s">
        <v>32</v>
      </c>
      <c r="E107" s="7">
        <v>379</v>
      </c>
      <c r="F107" s="8">
        <f t="shared" si="1"/>
        <v>3790</v>
      </c>
      <c r="G107" s="5" t="s">
        <v>13</v>
      </c>
      <c r="H107" s="9" t="s">
        <v>318</v>
      </c>
      <c r="I107" s="10" t="s">
        <v>319</v>
      </c>
      <c r="J107" s="11"/>
      <c r="K107" s="5"/>
    </row>
    <row r="108" ht="28.5" spans="1:11">
      <c r="A108" s="5">
        <v>107</v>
      </c>
      <c r="B108" s="6" t="s">
        <v>320</v>
      </c>
      <c r="C108" s="5">
        <v>5</v>
      </c>
      <c r="D108" s="5" t="s">
        <v>32</v>
      </c>
      <c r="E108" s="7">
        <v>278</v>
      </c>
      <c r="F108" s="8">
        <f t="shared" si="1"/>
        <v>1390</v>
      </c>
      <c r="G108" s="5" t="s">
        <v>13</v>
      </c>
      <c r="H108" s="9" t="s">
        <v>122</v>
      </c>
      <c r="I108" s="10" t="s">
        <v>321</v>
      </c>
      <c r="J108" s="11"/>
      <c r="K108" s="5"/>
    </row>
    <row r="109" ht="30" spans="1:11">
      <c r="A109" s="5">
        <v>108</v>
      </c>
      <c r="B109" s="6" t="s">
        <v>322</v>
      </c>
      <c r="C109" s="5">
        <v>20</v>
      </c>
      <c r="D109" s="5" t="s">
        <v>12</v>
      </c>
      <c r="E109" s="7">
        <v>600</v>
      </c>
      <c r="F109" s="8">
        <f t="shared" si="1"/>
        <v>12000</v>
      </c>
      <c r="G109" s="5" t="s">
        <v>13</v>
      </c>
      <c r="H109" s="9" t="s">
        <v>323</v>
      </c>
      <c r="I109" s="10" t="s">
        <v>324</v>
      </c>
      <c r="J109" s="11"/>
      <c r="K109" s="5"/>
    </row>
    <row r="110" ht="28.5" spans="1:11">
      <c r="A110" s="5">
        <v>109</v>
      </c>
      <c r="B110" s="6" t="s">
        <v>325</v>
      </c>
      <c r="C110" s="5">
        <v>6</v>
      </c>
      <c r="D110" s="5" t="s">
        <v>12</v>
      </c>
      <c r="E110" s="7">
        <v>50</v>
      </c>
      <c r="F110" s="8">
        <f t="shared" si="1"/>
        <v>300</v>
      </c>
      <c r="G110" s="5" t="s">
        <v>13</v>
      </c>
      <c r="H110" s="9" t="s">
        <v>326</v>
      </c>
      <c r="I110" s="10" t="s">
        <v>327</v>
      </c>
      <c r="J110" s="11"/>
      <c r="K110" s="5"/>
    </row>
    <row r="111" ht="28.5" spans="1:11">
      <c r="A111" s="5">
        <v>110</v>
      </c>
      <c r="B111" s="6" t="s">
        <v>328</v>
      </c>
      <c r="C111" s="5">
        <v>6</v>
      </c>
      <c r="D111" s="5" t="s">
        <v>12</v>
      </c>
      <c r="E111" s="7">
        <v>50</v>
      </c>
      <c r="F111" s="8">
        <f t="shared" si="1"/>
        <v>300</v>
      </c>
      <c r="G111" s="5" t="s">
        <v>13</v>
      </c>
      <c r="H111" s="9" t="s">
        <v>329</v>
      </c>
      <c r="I111" s="10" t="s">
        <v>330</v>
      </c>
      <c r="J111" s="11"/>
      <c r="K111" s="5"/>
    </row>
    <row r="112" ht="28.5" spans="1:11">
      <c r="A112" s="5">
        <v>111</v>
      </c>
      <c r="B112" s="6" t="s">
        <v>331</v>
      </c>
      <c r="C112" s="5">
        <v>6</v>
      </c>
      <c r="D112" s="5" t="s">
        <v>12</v>
      </c>
      <c r="E112" s="7">
        <v>300</v>
      </c>
      <c r="F112" s="8">
        <f t="shared" si="1"/>
        <v>1800</v>
      </c>
      <c r="G112" s="5" t="s">
        <v>13</v>
      </c>
      <c r="H112" s="9" t="s">
        <v>332</v>
      </c>
      <c r="I112" s="10" t="s">
        <v>333</v>
      </c>
      <c r="J112" s="11"/>
      <c r="K112" s="5"/>
    </row>
    <row r="113" ht="42.75" spans="1:11">
      <c r="A113" s="5">
        <v>112</v>
      </c>
      <c r="B113" s="6" t="s">
        <v>334</v>
      </c>
      <c r="C113" s="5">
        <v>4</v>
      </c>
      <c r="D113" s="5" t="s">
        <v>32</v>
      </c>
      <c r="E113" s="7">
        <v>520</v>
      </c>
      <c r="F113" s="8">
        <f t="shared" si="1"/>
        <v>2080</v>
      </c>
      <c r="G113" s="5" t="s">
        <v>13</v>
      </c>
      <c r="H113" s="9" t="s">
        <v>335</v>
      </c>
      <c r="I113" s="10" t="s">
        <v>336</v>
      </c>
      <c r="J113" s="11"/>
      <c r="K113" s="5"/>
    </row>
    <row r="114" ht="42.75" spans="1:11">
      <c r="A114" s="5">
        <v>113</v>
      </c>
      <c r="B114" s="6" t="s">
        <v>337</v>
      </c>
      <c r="C114" s="5">
        <v>4</v>
      </c>
      <c r="D114" s="5" t="s">
        <v>12</v>
      </c>
      <c r="E114" s="7">
        <v>400</v>
      </c>
      <c r="F114" s="8">
        <f t="shared" si="1"/>
        <v>1600</v>
      </c>
      <c r="G114" s="5" t="s">
        <v>13</v>
      </c>
      <c r="H114" s="9" t="s">
        <v>338</v>
      </c>
      <c r="I114" s="10" t="s">
        <v>339</v>
      </c>
      <c r="J114" s="11"/>
      <c r="K114" s="5"/>
    </row>
    <row r="115" ht="28.5" spans="1:11">
      <c r="A115" s="5">
        <v>114</v>
      </c>
      <c r="B115" s="6" t="s">
        <v>340</v>
      </c>
      <c r="C115" s="5">
        <v>4</v>
      </c>
      <c r="D115" s="5" t="s">
        <v>32</v>
      </c>
      <c r="E115" s="7">
        <v>105</v>
      </c>
      <c r="F115" s="8">
        <f t="shared" si="1"/>
        <v>420</v>
      </c>
      <c r="G115" s="5" t="s">
        <v>13</v>
      </c>
      <c r="H115" s="9" t="s">
        <v>341</v>
      </c>
      <c r="I115" s="10" t="s">
        <v>342</v>
      </c>
      <c r="J115" s="11"/>
      <c r="K115" s="5"/>
    </row>
    <row r="116" ht="42.75" spans="1:11">
      <c r="A116" s="5">
        <v>115</v>
      </c>
      <c r="B116" s="6" t="s">
        <v>343</v>
      </c>
      <c r="C116" s="5">
        <v>4</v>
      </c>
      <c r="D116" s="5" t="s">
        <v>32</v>
      </c>
      <c r="E116" s="7">
        <v>389</v>
      </c>
      <c r="F116" s="8">
        <f t="shared" si="1"/>
        <v>1556</v>
      </c>
      <c r="G116" s="5" t="s">
        <v>13</v>
      </c>
      <c r="H116" s="9" t="s">
        <v>344</v>
      </c>
      <c r="I116" s="10" t="s">
        <v>345</v>
      </c>
      <c r="J116" s="11"/>
      <c r="K116" s="5"/>
    </row>
    <row r="117" ht="28.5" spans="1:11">
      <c r="A117" s="5">
        <v>116</v>
      </c>
      <c r="B117" s="6" t="s">
        <v>346</v>
      </c>
      <c r="C117" s="5">
        <v>4</v>
      </c>
      <c r="D117" s="5" t="s">
        <v>32</v>
      </c>
      <c r="E117" s="7">
        <v>180</v>
      </c>
      <c r="F117" s="8">
        <f t="shared" si="1"/>
        <v>720</v>
      </c>
      <c r="G117" s="5" t="s">
        <v>13</v>
      </c>
      <c r="H117" s="9" t="s">
        <v>347</v>
      </c>
      <c r="I117" s="10" t="s">
        <v>348</v>
      </c>
      <c r="J117" s="11"/>
      <c r="K117" s="5"/>
    </row>
    <row r="118" ht="30" spans="1:11">
      <c r="A118" s="5">
        <v>117</v>
      </c>
      <c r="B118" s="6" t="s">
        <v>349</v>
      </c>
      <c r="C118" s="5">
        <v>4</v>
      </c>
      <c r="D118" s="5" t="s">
        <v>32</v>
      </c>
      <c r="E118" s="7">
        <v>321</v>
      </c>
      <c r="F118" s="8">
        <f t="shared" si="1"/>
        <v>1284</v>
      </c>
      <c r="G118" s="5" t="s">
        <v>13</v>
      </c>
      <c r="H118" s="9" t="s">
        <v>350</v>
      </c>
      <c r="I118" s="10" t="s">
        <v>351</v>
      </c>
      <c r="J118" s="11"/>
      <c r="K118" s="5"/>
    </row>
    <row r="119" ht="57" spans="1:11">
      <c r="A119" s="5">
        <v>118</v>
      </c>
      <c r="B119" s="6" t="s">
        <v>352</v>
      </c>
      <c r="C119" s="5">
        <v>4</v>
      </c>
      <c r="D119" s="5" t="s">
        <v>32</v>
      </c>
      <c r="E119" s="7">
        <v>381</v>
      </c>
      <c r="F119" s="8">
        <f t="shared" si="1"/>
        <v>1524</v>
      </c>
      <c r="G119" s="5" t="s">
        <v>13</v>
      </c>
      <c r="H119" s="9" t="s">
        <v>353</v>
      </c>
      <c r="I119" s="10" t="s">
        <v>354</v>
      </c>
      <c r="J119" s="11"/>
      <c r="K119" s="5"/>
    </row>
    <row r="120" ht="28.5" spans="1:11">
      <c r="A120" s="5">
        <v>119</v>
      </c>
      <c r="B120" s="6" t="s">
        <v>355</v>
      </c>
      <c r="C120" s="5">
        <v>4</v>
      </c>
      <c r="D120" s="5" t="s">
        <v>32</v>
      </c>
      <c r="E120" s="7">
        <v>180</v>
      </c>
      <c r="F120" s="8">
        <f t="shared" si="1"/>
        <v>720</v>
      </c>
      <c r="G120" s="5" t="s">
        <v>13</v>
      </c>
      <c r="H120" s="9" t="s">
        <v>356</v>
      </c>
      <c r="I120" s="10" t="s">
        <v>357</v>
      </c>
      <c r="J120" s="11"/>
      <c r="K120" s="5"/>
    </row>
    <row r="121" ht="57" spans="1:11">
      <c r="A121" s="5">
        <v>120</v>
      </c>
      <c r="B121" s="6" t="s">
        <v>358</v>
      </c>
      <c r="C121" s="5">
        <v>4</v>
      </c>
      <c r="D121" s="5" t="s">
        <v>32</v>
      </c>
      <c r="E121" s="7">
        <v>513</v>
      </c>
      <c r="F121" s="8">
        <f t="shared" si="1"/>
        <v>2052</v>
      </c>
      <c r="G121" s="5" t="s">
        <v>13</v>
      </c>
      <c r="H121" s="9" t="s">
        <v>359</v>
      </c>
      <c r="I121" s="10" t="s">
        <v>360</v>
      </c>
      <c r="J121" s="11"/>
      <c r="K121" s="5"/>
    </row>
    <row r="122" ht="42.75" spans="1:11">
      <c r="A122" s="5">
        <v>121</v>
      </c>
      <c r="B122" s="6" t="s">
        <v>361</v>
      </c>
      <c r="C122" s="5">
        <v>8</v>
      </c>
      <c r="D122" s="5" t="s">
        <v>32</v>
      </c>
      <c r="E122" s="7">
        <v>300</v>
      </c>
      <c r="F122" s="8">
        <f t="shared" si="1"/>
        <v>2400</v>
      </c>
      <c r="G122" s="5" t="s">
        <v>13</v>
      </c>
      <c r="H122" s="9" t="s">
        <v>250</v>
      </c>
      <c r="I122" s="10" t="s">
        <v>362</v>
      </c>
      <c r="J122" s="11"/>
      <c r="K122" s="5"/>
    </row>
    <row r="123" ht="42.75" spans="1:11">
      <c r="A123" s="5">
        <v>122</v>
      </c>
      <c r="B123" s="6" t="s">
        <v>363</v>
      </c>
      <c r="C123" s="5">
        <v>4</v>
      </c>
      <c r="D123" s="5" t="s">
        <v>32</v>
      </c>
      <c r="E123" s="7">
        <v>389</v>
      </c>
      <c r="F123" s="8">
        <f t="shared" si="1"/>
        <v>1556</v>
      </c>
      <c r="G123" s="5" t="s">
        <v>13</v>
      </c>
      <c r="H123" s="9" t="s">
        <v>364</v>
      </c>
      <c r="I123" s="10" t="s">
        <v>365</v>
      </c>
      <c r="J123" s="11"/>
      <c r="K123" s="5"/>
    </row>
    <row r="124" ht="28.5" spans="1:11">
      <c r="A124" s="5">
        <v>123</v>
      </c>
      <c r="B124" s="6" t="s">
        <v>366</v>
      </c>
      <c r="C124" s="5">
        <v>4</v>
      </c>
      <c r="D124" s="5" t="s">
        <v>32</v>
      </c>
      <c r="E124" s="7">
        <v>180</v>
      </c>
      <c r="F124" s="8">
        <f t="shared" si="1"/>
        <v>720</v>
      </c>
      <c r="G124" s="5" t="s">
        <v>13</v>
      </c>
      <c r="H124" s="9" t="s">
        <v>367</v>
      </c>
      <c r="I124" s="10" t="s">
        <v>368</v>
      </c>
      <c r="J124" s="11"/>
      <c r="K124" s="5"/>
    </row>
    <row r="125" ht="28.5" spans="1:11">
      <c r="A125" s="5">
        <v>124</v>
      </c>
      <c r="B125" s="6" t="s">
        <v>369</v>
      </c>
      <c r="C125" s="5">
        <v>4</v>
      </c>
      <c r="D125" s="5" t="s">
        <v>32</v>
      </c>
      <c r="E125" s="7">
        <v>105</v>
      </c>
      <c r="F125" s="8">
        <f t="shared" si="1"/>
        <v>420</v>
      </c>
      <c r="G125" s="5" t="s">
        <v>13</v>
      </c>
      <c r="H125" s="9" t="s">
        <v>370</v>
      </c>
      <c r="I125" s="10" t="s">
        <v>371</v>
      </c>
      <c r="J125" s="11"/>
      <c r="K125" s="5"/>
    </row>
    <row r="126" spans="1:11">
      <c r="A126" s="5">
        <v>125</v>
      </c>
      <c r="B126" s="6" t="s">
        <v>372</v>
      </c>
      <c r="C126" s="5">
        <v>20</v>
      </c>
      <c r="D126" s="5" t="s">
        <v>32</v>
      </c>
      <c r="E126" s="7">
        <v>176</v>
      </c>
      <c r="F126" s="8">
        <f t="shared" si="1"/>
        <v>3520</v>
      </c>
      <c r="G126" s="5" t="s">
        <v>13</v>
      </c>
      <c r="H126" s="9" t="s">
        <v>373</v>
      </c>
      <c r="I126" s="10" t="s">
        <v>374</v>
      </c>
      <c r="J126" s="11"/>
      <c r="K126" s="5"/>
    </row>
    <row r="127" ht="30" spans="1:11">
      <c r="A127" s="5">
        <v>126</v>
      </c>
      <c r="B127" s="6" t="s">
        <v>375</v>
      </c>
      <c r="C127" s="5">
        <v>20</v>
      </c>
      <c r="D127" s="5" t="s">
        <v>32</v>
      </c>
      <c r="E127" s="7">
        <v>187</v>
      </c>
      <c r="F127" s="8">
        <f t="shared" si="1"/>
        <v>3740</v>
      </c>
      <c r="G127" s="5" t="s">
        <v>13</v>
      </c>
      <c r="H127" s="9" t="s">
        <v>376</v>
      </c>
      <c r="I127" s="10" t="s">
        <v>377</v>
      </c>
      <c r="J127" s="11"/>
      <c r="K127" s="5"/>
    </row>
    <row r="128" ht="42.75" spans="1:11">
      <c r="A128" s="5">
        <v>127</v>
      </c>
      <c r="B128" s="6" t="s">
        <v>378</v>
      </c>
      <c r="C128" s="5">
        <v>10</v>
      </c>
      <c r="D128" s="5" t="s">
        <v>32</v>
      </c>
      <c r="E128" s="7">
        <v>278</v>
      </c>
      <c r="F128" s="8">
        <f t="shared" si="1"/>
        <v>2780</v>
      </c>
      <c r="G128" s="5" t="s">
        <v>13</v>
      </c>
      <c r="H128" s="9" t="s">
        <v>122</v>
      </c>
      <c r="I128" s="10" t="s">
        <v>379</v>
      </c>
      <c r="J128" s="11"/>
      <c r="K128" s="5"/>
    </row>
    <row r="129" ht="28.5" spans="1:11">
      <c r="A129" s="5">
        <v>128</v>
      </c>
      <c r="B129" s="6" t="s">
        <v>380</v>
      </c>
      <c r="C129" s="5">
        <v>5</v>
      </c>
      <c r="D129" s="5" t="s">
        <v>32</v>
      </c>
      <c r="E129" s="7">
        <v>200</v>
      </c>
      <c r="F129" s="8">
        <f t="shared" si="1"/>
        <v>1000</v>
      </c>
      <c r="G129" s="5" t="s">
        <v>13</v>
      </c>
      <c r="H129" s="9" t="s">
        <v>381</v>
      </c>
      <c r="I129" s="10" t="s">
        <v>382</v>
      </c>
      <c r="J129" s="11"/>
      <c r="K129" s="5"/>
    </row>
    <row r="130" ht="71.25" spans="1:11">
      <c r="A130" s="5">
        <v>129</v>
      </c>
      <c r="B130" s="6" t="s">
        <v>383</v>
      </c>
      <c r="C130" s="5">
        <v>40</v>
      </c>
      <c r="D130" s="5" t="s">
        <v>32</v>
      </c>
      <c r="E130" s="7">
        <v>2000</v>
      </c>
      <c r="F130" s="8">
        <f t="shared" ref="F130:F193" si="2">C130*E130</f>
        <v>80000</v>
      </c>
      <c r="G130" s="5" t="s">
        <v>13</v>
      </c>
      <c r="H130" s="9" t="s">
        <v>384</v>
      </c>
      <c r="I130" s="10" t="s">
        <v>385</v>
      </c>
      <c r="J130" s="11"/>
      <c r="K130" s="5"/>
    </row>
    <row r="131" ht="28.5" spans="1:11">
      <c r="A131" s="5">
        <v>130</v>
      </c>
      <c r="B131" s="6" t="s">
        <v>386</v>
      </c>
      <c r="C131" s="5">
        <v>5</v>
      </c>
      <c r="D131" s="5" t="s">
        <v>32</v>
      </c>
      <c r="E131" s="7">
        <v>180</v>
      </c>
      <c r="F131" s="8">
        <f t="shared" si="2"/>
        <v>900</v>
      </c>
      <c r="G131" s="5" t="s">
        <v>13</v>
      </c>
      <c r="H131" s="9" t="s">
        <v>387</v>
      </c>
      <c r="I131" s="10" t="s">
        <v>388</v>
      </c>
      <c r="J131" s="11"/>
      <c r="K131" s="5"/>
    </row>
    <row r="132" ht="28.5" spans="1:11">
      <c r="A132" s="5">
        <v>131</v>
      </c>
      <c r="B132" s="6" t="s">
        <v>389</v>
      </c>
      <c r="C132" s="5">
        <v>5</v>
      </c>
      <c r="D132" s="5" t="s">
        <v>32</v>
      </c>
      <c r="E132" s="7">
        <v>180</v>
      </c>
      <c r="F132" s="8">
        <f t="shared" si="2"/>
        <v>900</v>
      </c>
      <c r="G132" s="5" t="s">
        <v>13</v>
      </c>
      <c r="H132" s="9" t="s">
        <v>390</v>
      </c>
      <c r="I132" s="10" t="s">
        <v>391</v>
      </c>
      <c r="J132" s="11"/>
      <c r="K132" s="5"/>
    </row>
    <row r="133" ht="28.5" spans="1:11">
      <c r="A133" s="5">
        <v>132</v>
      </c>
      <c r="B133" s="6" t="s">
        <v>392</v>
      </c>
      <c r="C133" s="5">
        <v>5</v>
      </c>
      <c r="D133" s="5" t="s">
        <v>32</v>
      </c>
      <c r="E133" s="7">
        <v>180</v>
      </c>
      <c r="F133" s="8">
        <f t="shared" si="2"/>
        <v>900</v>
      </c>
      <c r="G133" s="5" t="s">
        <v>13</v>
      </c>
      <c r="H133" s="9" t="s">
        <v>393</v>
      </c>
      <c r="I133" s="10" t="s">
        <v>394</v>
      </c>
      <c r="J133" s="11"/>
      <c r="K133" s="5"/>
    </row>
    <row r="134" ht="28.5" spans="1:11">
      <c r="A134" s="5">
        <v>133</v>
      </c>
      <c r="B134" s="6" t="s">
        <v>395</v>
      </c>
      <c r="C134" s="5">
        <v>5</v>
      </c>
      <c r="D134" s="5" t="s">
        <v>32</v>
      </c>
      <c r="E134" s="7">
        <v>180</v>
      </c>
      <c r="F134" s="8">
        <f t="shared" si="2"/>
        <v>900</v>
      </c>
      <c r="G134" s="5" t="s">
        <v>13</v>
      </c>
      <c r="H134" s="9" t="s">
        <v>396</v>
      </c>
      <c r="I134" s="10" t="s">
        <v>397</v>
      </c>
      <c r="J134" s="11"/>
      <c r="K134" s="5"/>
    </row>
    <row r="135" spans="1:11">
      <c r="A135" s="5">
        <v>134</v>
      </c>
      <c r="B135" s="6" t="s">
        <v>398</v>
      </c>
      <c r="C135" s="5">
        <v>5</v>
      </c>
      <c r="D135" s="5" t="s">
        <v>12</v>
      </c>
      <c r="E135" s="7">
        <v>176</v>
      </c>
      <c r="F135" s="8">
        <f t="shared" si="2"/>
        <v>880</v>
      </c>
      <c r="G135" s="5" t="s">
        <v>13</v>
      </c>
      <c r="H135" s="9" t="s">
        <v>399</v>
      </c>
      <c r="I135" s="10" t="s">
        <v>400</v>
      </c>
      <c r="J135" s="11"/>
      <c r="K135" s="5"/>
    </row>
    <row r="136" ht="28.5" spans="1:11">
      <c r="A136" s="5">
        <v>135</v>
      </c>
      <c r="B136" s="6" t="s">
        <v>401</v>
      </c>
      <c r="C136" s="5">
        <v>5</v>
      </c>
      <c r="D136" s="5" t="s">
        <v>12</v>
      </c>
      <c r="E136" s="7">
        <v>720</v>
      </c>
      <c r="F136" s="8">
        <f t="shared" si="2"/>
        <v>3600</v>
      </c>
      <c r="G136" s="5" t="s">
        <v>13</v>
      </c>
      <c r="H136" s="9" t="s">
        <v>402</v>
      </c>
      <c r="I136" s="10" t="s">
        <v>403</v>
      </c>
      <c r="J136" s="11"/>
      <c r="K136" s="5"/>
    </row>
    <row r="137" ht="28.5" spans="1:11">
      <c r="A137" s="5">
        <v>136</v>
      </c>
      <c r="B137" s="6" t="s">
        <v>404</v>
      </c>
      <c r="C137" s="5">
        <v>10</v>
      </c>
      <c r="D137" s="5" t="s">
        <v>32</v>
      </c>
      <c r="E137" s="7">
        <v>530</v>
      </c>
      <c r="F137" s="8">
        <f t="shared" si="2"/>
        <v>5300</v>
      </c>
      <c r="G137" s="5" t="s">
        <v>13</v>
      </c>
      <c r="H137" s="9" t="s">
        <v>405</v>
      </c>
      <c r="I137" s="10" t="s">
        <v>406</v>
      </c>
      <c r="J137" s="11"/>
      <c r="K137" s="5"/>
    </row>
    <row r="138" ht="28.5" spans="1:11">
      <c r="A138" s="5">
        <v>137</v>
      </c>
      <c r="B138" s="6" t="s">
        <v>407</v>
      </c>
      <c r="C138" s="5">
        <v>10</v>
      </c>
      <c r="D138" s="5" t="s">
        <v>32</v>
      </c>
      <c r="E138" s="7">
        <v>430</v>
      </c>
      <c r="F138" s="8">
        <f t="shared" si="2"/>
        <v>4300</v>
      </c>
      <c r="G138" s="5" t="s">
        <v>13</v>
      </c>
      <c r="H138" s="9" t="s">
        <v>408</v>
      </c>
      <c r="I138" s="10" t="s">
        <v>409</v>
      </c>
      <c r="J138" s="11"/>
      <c r="K138" s="5"/>
    </row>
    <row r="139" ht="28.5" spans="1:11">
      <c r="A139" s="5">
        <v>138</v>
      </c>
      <c r="B139" s="6" t="s">
        <v>410</v>
      </c>
      <c r="C139" s="5">
        <v>5</v>
      </c>
      <c r="D139" s="5" t="s">
        <v>32</v>
      </c>
      <c r="E139" s="7">
        <v>180</v>
      </c>
      <c r="F139" s="8">
        <f t="shared" si="2"/>
        <v>900</v>
      </c>
      <c r="G139" s="5" t="s">
        <v>13</v>
      </c>
      <c r="H139" s="9" t="s">
        <v>411</v>
      </c>
      <c r="I139" s="10" t="s">
        <v>412</v>
      </c>
      <c r="J139" s="11"/>
      <c r="K139" s="5"/>
    </row>
    <row r="140" ht="28.5" spans="1:11">
      <c r="A140" s="5">
        <v>139</v>
      </c>
      <c r="B140" s="6" t="s">
        <v>413</v>
      </c>
      <c r="C140" s="5">
        <v>5</v>
      </c>
      <c r="D140" s="5" t="s">
        <v>32</v>
      </c>
      <c r="E140" s="7">
        <v>180</v>
      </c>
      <c r="F140" s="8">
        <f t="shared" si="2"/>
        <v>900</v>
      </c>
      <c r="G140" s="5" t="s">
        <v>13</v>
      </c>
      <c r="H140" s="9" t="s">
        <v>387</v>
      </c>
      <c r="I140" s="10" t="s">
        <v>414</v>
      </c>
      <c r="J140" s="11"/>
      <c r="K140" s="5"/>
    </row>
    <row r="141" ht="28.5" spans="1:11">
      <c r="A141" s="5">
        <v>140</v>
      </c>
      <c r="B141" s="6" t="s">
        <v>415</v>
      </c>
      <c r="C141" s="5">
        <v>5</v>
      </c>
      <c r="D141" s="5" t="s">
        <v>32</v>
      </c>
      <c r="E141" s="7">
        <v>180</v>
      </c>
      <c r="F141" s="8">
        <f t="shared" si="2"/>
        <v>900</v>
      </c>
      <c r="G141" s="5" t="s">
        <v>13</v>
      </c>
      <c r="H141" s="9" t="s">
        <v>416</v>
      </c>
      <c r="I141" s="10" t="s">
        <v>417</v>
      </c>
      <c r="J141" s="11"/>
      <c r="K141" s="5"/>
    </row>
    <row r="142" ht="28.5" spans="1:11">
      <c r="A142" s="5">
        <v>141</v>
      </c>
      <c r="B142" s="6" t="s">
        <v>418</v>
      </c>
      <c r="C142" s="5">
        <v>5</v>
      </c>
      <c r="D142" s="5" t="s">
        <v>32</v>
      </c>
      <c r="E142" s="7">
        <v>180</v>
      </c>
      <c r="F142" s="8">
        <f t="shared" si="2"/>
        <v>900</v>
      </c>
      <c r="G142" s="5" t="s">
        <v>13</v>
      </c>
      <c r="H142" s="9" t="s">
        <v>419</v>
      </c>
      <c r="I142" s="10" t="s">
        <v>420</v>
      </c>
      <c r="J142" s="11"/>
      <c r="K142" s="5"/>
    </row>
    <row r="143" ht="28.5" spans="1:11">
      <c r="A143" s="5">
        <v>142</v>
      </c>
      <c r="B143" s="6" t="s">
        <v>421</v>
      </c>
      <c r="C143" s="5">
        <v>10</v>
      </c>
      <c r="D143" s="5" t="s">
        <v>32</v>
      </c>
      <c r="E143" s="7">
        <v>105</v>
      </c>
      <c r="F143" s="8">
        <f t="shared" si="2"/>
        <v>1050</v>
      </c>
      <c r="G143" s="5" t="s">
        <v>13</v>
      </c>
      <c r="H143" s="9" t="s">
        <v>422</v>
      </c>
      <c r="I143" s="10" t="s">
        <v>423</v>
      </c>
      <c r="J143" s="11"/>
      <c r="K143" s="5"/>
    </row>
    <row r="144" spans="1:11">
      <c r="A144" s="5">
        <v>143</v>
      </c>
      <c r="B144" s="6" t="s">
        <v>424</v>
      </c>
      <c r="C144" s="5">
        <v>10</v>
      </c>
      <c r="D144" s="5" t="s">
        <v>32</v>
      </c>
      <c r="E144" s="7">
        <v>50</v>
      </c>
      <c r="F144" s="8">
        <f t="shared" si="2"/>
        <v>500</v>
      </c>
      <c r="G144" s="5" t="s">
        <v>13</v>
      </c>
      <c r="H144" s="9" t="s">
        <v>425</v>
      </c>
      <c r="I144" s="10" t="s">
        <v>426</v>
      </c>
      <c r="J144" s="11"/>
      <c r="K144" s="5"/>
    </row>
    <row r="145" spans="1:11">
      <c r="A145" s="5">
        <v>144</v>
      </c>
      <c r="B145" s="6" t="s">
        <v>372</v>
      </c>
      <c r="C145" s="5">
        <v>5</v>
      </c>
      <c r="D145" s="5" t="s">
        <v>32</v>
      </c>
      <c r="E145" s="7">
        <v>176</v>
      </c>
      <c r="F145" s="8">
        <f t="shared" si="2"/>
        <v>880</v>
      </c>
      <c r="G145" s="5" t="s">
        <v>13</v>
      </c>
      <c r="H145" s="9" t="s">
        <v>427</v>
      </c>
      <c r="I145" s="10" t="s">
        <v>374</v>
      </c>
      <c r="J145" s="11"/>
      <c r="K145" s="5"/>
    </row>
    <row r="146" spans="1:11">
      <c r="A146" s="5">
        <v>145</v>
      </c>
      <c r="B146" s="6" t="s">
        <v>398</v>
      </c>
      <c r="C146" s="5">
        <v>5</v>
      </c>
      <c r="D146" s="5" t="s">
        <v>32</v>
      </c>
      <c r="E146" s="7">
        <v>176</v>
      </c>
      <c r="F146" s="8">
        <f t="shared" si="2"/>
        <v>880</v>
      </c>
      <c r="G146" s="5" t="s">
        <v>13</v>
      </c>
      <c r="H146" s="9" t="s">
        <v>428</v>
      </c>
      <c r="I146" s="10" t="s">
        <v>400</v>
      </c>
      <c r="J146" s="11"/>
      <c r="K146" s="5"/>
    </row>
    <row r="147" spans="1:11">
      <c r="A147" s="5">
        <v>146</v>
      </c>
      <c r="B147" s="6" t="s">
        <v>429</v>
      </c>
      <c r="C147" s="5">
        <v>5</v>
      </c>
      <c r="D147" s="5" t="s">
        <v>32</v>
      </c>
      <c r="E147" s="7">
        <v>176</v>
      </c>
      <c r="F147" s="8">
        <f t="shared" si="2"/>
        <v>880</v>
      </c>
      <c r="G147" s="5" t="s">
        <v>13</v>
      </c>
      <c r="H147" s="9" t="s">
        <v>430</v>
      </c>
      <c r="I147" s="10" t="s">
        <v>431</v>
      </c>
      <c r="J147" s="11"/>
      <c r="K147" s="5"/>
    </row>
    <row r="148" ht="28.5" spans="1:11">
      <c r="A148" s="5">
        <v>147</v>
      </c>
      <c r="B148" s="6" t="s">
        <v>432</v>
      </c>
      <c r="C148" s="5">
        <v>20</v>
      </c>
      <c r="D148" s="5" t="s">
        <v>32</v>
      </c>
      <c r="E148" s="7">
        <v>187</v>
      </c>
      <c r="F148" s="8">
        <f t="shared" si="2"/>
        <v>3740</v>
      </c>
      <c r="G148" s="5" t="s">
        <v>13</v>
      </c>
      <c r="H148" s="9" t="s">
        <v>433</v>
      </c>
      <c r="I148" s="10" t="s">
        <v>434</v>
      </c>
      <c r="J148" s="11"/>
      <c r="K148" s="5"/>
    </row>
    <row r="149" ht="28.5" spans="1:11">
      <c r="A149" s="5">
        <v>148</v>
      </c>
      <c r="B149" s="6" t="s">
        <v>435</v>
      </c>
      <c r="C149" s="5">
        <v>4</v>
      </c>
      <c r="D149" s="5" t="s">
        <v>32</v>
      </c>
      <c r="E149" s="7">
        <v>180</v>
      </c>
      <c r="F149" s="8">
        <f t="shared" si="2"/>
        <v>720</v>
      </c>
      <c r="G149" s="5" t="s">
        <v>13</v>
      </c>
      <c r="H149" s="9" t="s">
        <v>436</v>
      </c>
      <c r="I149" s="10" t="s">
        <v>437</v>
      </c>
      <c r="J149" s="11"/>
      <c r="K149" s="5"/>
    </row>
    <row r="150" ht="28.5" spans="1:11">
      <c r="A150" s="5">
        <v>149</v>
      </c>
      <c r="B150" s="6" t="s">
        <v>438</v>
      </c>
      <c r="C150" s="5">
        <v>4</v>
      </c>
      <c r="D150" s="5" t="s">
        <v>32</v>
      </c>
      <c r="E150" s="7">
        <v>180</v>
      </c>
      <c r="F150" s="8">
        <f t="shared" si="2"/>
        <v>720</v>
      </c>
      <c r="G150" s="5" t="s">
        <v>13</v>
      </c>
      <c r="H150" s="9" t="s">
        <v>439</v>
      </c>
      <c r="I150" s="10" t="s">
        <v>440</v>
      </c>
      <c r="J150" s="11"/>
      <c r="K150" s="5"/>
    </row>
    <row r="151" ht="28.5" spans="1:11">
      <c r="A151" s="5">
        <v>150</v>
      </c>
      <c r="B151" s="6" t="s">
        <v>441</v>
      </c>
      <c r="C151" s="5">
        <v>4</v>
      </c>
      <c r="D151" s="5" t="s">
        <v>32</v>
      </c>
      <c r="E151" s="7">
        <v>180</v>
      </c>
      <c r="F151" s="8">
        <f t="shared" si="2"/>
        <v>720</v>
      </c>
      <c r="G151" s="5" t="s">
        <v>13</v>
      </c>
      <c r="H151" s="9" t="s">
        <v>442</v>
      </c>
      <c r="I151" s="10" t="s">
        <v>443</v>
      </c>
      <c r="J151" s="11"/>
      <c r="K151" s="5"/>
    </row>
    <row r="152" ht="28.5" spans="1:11">
      <c r="A152" s="5">
        <v>151</v>
      </c>
      <c r="B152" s="6" t="s">
        <v>444</v>
      </c>
      <c r="C152" s="5">
        <v>4</v>
      </c>
      <c r="D152" s="5" t="s">
        <v>32</v>
      </c>
      <c r="E152" s="7">
        <v>1000</v>
      </c>
      <c r="F152" s="8">
        <f t="shared" si="2"/>
        <v>4000</v>
      </c>
      <c r="G152" s="5" t="s">
        <v>13</v>
      </c>
      <c r="H152" s="9" t="s">
        <v>445</v>
      </c>
      <c r="I152" s="10" t="s">
        <v>446</v>
      </c>
      <c r="J152" s="11"/>
      <c r="K152" s="5"/>
    </row>
    <row r="153" ht="28.5" spans="1:11">
      <c r="A153" s="5">
        <v>152</v>
      </c>
      <c r="B153" s="6" t="s">
        <v>447</v>
      </c>
      <c r="C153" s="5">
        <v>4</v>
      </c>
      <c r="D153" s="5" t="s">
        <v>32</v>
      </c>
      <c r="E153" s="7">
        <v>1000</v>
      </c>
      <c r="F153" s="8">
        <f t="shared" si="2"/>
        <v>4000</v>
      </c>
      <c r="G153" s="5" t="s">
        <v>13</v>
      </c>
      <c r="H153" s="9" t="s">
        <v>448</v>
      </c>
      <c r="I153" s="10" t="s">
        <v>449</v>
      </c>
      <c r="J153" s="11"/>
      <c r="K153" s="5"/>
    </row>
    <row r="154" ht="42.75" spans="1:11">
      <c r="A154" s="5">
        <v>153</v>
      </c>
      <c r="B154" s="6" t="s">
        <v>450</v>
      </c>
      <c r="C154" s="5">
        <v>20</v>
      </c>
      <c r="D154" s="5" t="s">
        <v>32</v>
      </c>
      <c r="E154" s="7">
        <v>400</v>
      </c>
      <c r="F154" s="8">
        <f t="shared" si="2"/>
        <v>8000</v>
      </c>
      <c r="G154" s="5" t="s">
        <v>13</v>
      </c>
      <c r="H154" s="9" t="s">
        <v>451</v>
      </c>
      <c r="I154" s="10" t="s">
        <v>452</v>
      </c>
      <c r="J154" s="11"/>
      <c r="K154" s="5"/>
    </row>
    <row r="155" ht="57" spans="1:11">
      <c r="A155" s="5">
        <v>154</v>
      </c>
      <c r="B155" s="6" t="s">
        <v>453</v>
      </c>
      <c r="C155" s="5">
        <v>40</v>
      </c>
      <c r="D155" s="5" t="s">
        <v>32</v>
      </c>
      <c r="E155" s="7">
        <v>210</v>
      </c>
      <c r="F155" s="8">
        <f t="shared" si="2"/>
        <v>8400</v>
      </c>
      <c r="G155" s="5" t="s">
        <v>13</v>
      </c>
      <c r="H155" s="9" t="s">
        <v>454</v>
      </c>
      <c r="I155" s="10" t="s">
        <v>455</v>
      </c>
      <c r="J155" s="11"/>
      <c r="K155" s="5"/>
    </row>
    <row r="156" ht="42.75" spans="1:11">
      <c r="A156" s="5">
        <v>155</v>
      </c>
      <c r="B156" s="6" t="s">
        <v>456</v>
      </c>
      <c r="C156" s="5">
        <v>20</v>
      </c>
      <c r="D156" s="5" t="s">
        <v>32</v>
      </c>
      <c r="E156" s="7">
        <v>420</v>
      </c>
      <c r="F156" s="8">
        <f t="shared" si="2"/>
        <v>8400</v>
      </c>
      <c r="G156" s="5" t="s">
        <v>13</v>
      </c>
      <c r="H156" s="9" t="s">
        <v>457</v>
      </c>
      <c r="I156" s="10" t="s">
        <v>458</v>
      </c>
      <c r="J156" s="11"/>
      <c r="K156" s="5"/>
    </row>
    <row r="157" ht="42.75" spans="1:11">
      <c r="A157" s="5">
        <v>156</v>
      </c>
      <c r="B157" s="6" t="s">
        <v>459</v>
      </c>
      <c r="C157" s="5">
        <v>2</v>
      </c>
      <c r="D157" s="5" t="s">
        <v>32</v>
      </c>
      <c r="E157" s="7">
        <v>2000</v>
      </c>
      <c r="F157" s="8">
        <f t="shared" si="2"/>
        <v>4000</v>
      </c>
      <c r="G157" s="5" t="s">
        <v>13</v>
      </c>
      <c r="H157" s="9" t="s">
        <v>460</v>
      </c>
      <c r="I157" s="10" t="s">
        <v>461</v>
      </c>
      <c r="J157" s="11"/>
      <c r="K157" s="5"/>
    </row>
    <row r="158" ht="42.75" spans="1:11">
      <c r="A158" s="5">
        <v>157</v>
      </c>
      <c r="B158" s="6" t="s">
        <v>462</v>
      </c>
      <c r="C158" s="5">
        <v>2</v>
      </c>
      <c r="D158" s="5" t="s">
        <v>32</v>
      </c>
      <c r="E158" s="7">
        <v>2000</v>
      </c>
      <c r="F158" s="8">
        <f t="shared" si="2"/>
        <v>4000</v>
      </c>
      <c r="G158" s="5" t="s">
        <v>13</v>
      </c>
      <c r="H158" s="9" t="s">
        <v>463</v>
      </c>
      <c r="I158" s="10" t="s">
        <v>464</v>
      </c>
      <c r="J158" s="11"/>
      <c r="K158" s="5"/>
    </row>
    <row r="159" ht="28.5" spans="1:11">
      <c r="A159" s="5">
        <v>158</v>
      </c>
      <c r="B159" s="6" t="s">
        <v>465</v>
      </c>
      <c r="C159" s="5">
        <v>5</v>
      </c>
      <c r="D159" s="5" t="s">
        <v>32</v>
      </c>
      <c r="E159" s="7">
        <v>2386</v>
      </c>
      <c r="F159" s="8">
        <f t="shared" si="2"/>
        <v>11930</v>
      </c>
      <c r="G159" s="5" t="s">
        <v>13</v>
      </c>
      <c r="H159" s="9" t="s">
        <v>466</v>
      </c>
      <c r="I159" s="10" t="s">
        <v>467</v>
      </c>
      <c r="J159" s="11"/>
      <c r="K159" s="5"/>
    </row>
    <row r="160" ht="28.5" spans="1:11">
      <c r="A160" s="5">
        <v>159</v>
      </c>
      <c r="B160" s="6" t="s">
        <v>468</v>
      </c>
      <c r="C160" s="5">
        <v>5</v>
      </c>
      <c r="D160" s="5" t="s">
        <v>32</v>
      </c>
      <c r="E160" s="7">
        <v>202</v>
      </c>
      <c r="F160" s="8">
        <f t="shared" si="2"/>
        <v>1010</v>
      </c>
      <c r="G160" s="5" t="s">
        <v>13</v>
      </c>
      <c r="H160" s="9" t="s">
        <v>469</v>
      </c>
      <c r="I160" s="10" t="s">
        <v>470</v>
      </c>
      <c r="J160" s="11"/>
      <c r="K160" s="5"/>
    </row>
    <row r="161" ht="42.75" spans="1:11">
      <c r="A161" s="5">
        <v>160</v>
      </c>
      <c r="B161" s="6" t="s">
        <v>471</v>
      </c>
      <c r="C161" s="5">
        <v>5</v>
      </c>
      <c r="D161" s="5" t="s">
        <v>32</v>
      </c>
      <c r="E161" s="7">
        <v>721</v>
      </c>
      <c r="F161" s="8">
        <f t="shared" si="2"/>
        <v>3605</v>
      </c>
      <c r="G161" s="5" t="s">
        <v>13</v>
      </c>
      <c r="H161" s="9" t="s">
        <v>472</v>
      </c>
      <c r="I161" s="10" t="s">
        <v>473</v>
      </c>
      <c r="J161" s="11"/>
      <c r="K161" s="5"/>
    </row>
    <row r="162" ht="42.75" spans="1:11">
      <c r="A162" s="5">
        <v>161</v>
      </c>
      <c r="B162" s="6" t="s">
        <v>474</v>
      </c>
      <c r="C162" s="5">
        <v>5</v>
      </c>
      <c r="D162" s="5" t="s">
        <v>32</v>
      </c>
      <c r="E162" s="7">
        <v>2386</v>
      </c>
      <c r="F162" s="8">
        <f t="shared" si="2"/>
        <v>11930</v>
      </c>
      <c r="G162" s="5" t="s">
        <v>13</v>
      </c>
      <c r="H162" s="9" t="s">
        <v>475</v>
      </c>
      <c r="I162" s="10" t="s">
        <v>476</v>
      </c>
      <c r="J162" s="11"/>
      <c r="K162" s="5"/>
    </row>
    <row r="163" ht="28.5" spans="1:11">
      <c r="A163" s="5">
        <v>162</v>
      </c>
      <c r="B163" s="6" t="s">
        <v>477</v>
      </c>
      <c r="C163" s="5">
        <v>5</v>
      </c>
      <c r="D163" s="5" t="s">
        <v>32</v>
      </c>
      <c r="E163" s="7">
        <v>2386</v>
      </c>
      <c r="F163" s="8">
        <f t="shared" si="2"/>
        <v>11930</v>
      </c>
      <c r="G163" s="5" t="s">
        <v>13</v>
      </c>
      <c r="H163" s="9" t="s">
        <v>478</v>
      </c>
      <c r="I163" s="10" t="s">
        <v>479</v>
      </c>
      <c r="J163" s="11"/>
      <c r="K163" s="5"/>
    </row>
    <row r="164" ht="42.75" spans="1:11">
      <c r="A164" s="5">
        <v>163</v>
      </c>
      <c r="B164" s="6" t="s">
        <v>480</v>
      </c>
      <c r="C164" s="5">
        <v>5</v>
      </c>
      <c r="D164" s="5" t="s">
        <v>32</v>
      </c>
      <c r="E164" s="7">
        <v>202</v>
      </c>
      <c r="F164" s="8">
        <f t="shared" si="2"/>
        <v>1010</v>
      </c>
      <c r="G164" s="5" t="s">
        <v>13</v>
      </c>
      <c r="H164" s="9" t="s">
        <v>481</v>
      </c>
      <c r="I164" s="10" t="s">
        <v>482</v>
      </c>
      <c r="J164" s="11"/>
      <c r="K164" s="5"/>
    </row>
    <row r="165" ht="42.75" spans="1:11">
      <c r="A165" s="5">
        <v>164</v>
      </c>
      <c r="B165" s="6" t="s">
        <v>483</v>
      </c>
      <c r="C165" s="5">
        <v>10</v>
      </c>
      <c r="D165" s="5" t="s">
        <v>32</v>
      </c>
      <c r="E165" s="7">
        <v>700</v>
      </c>
      <c r="F165" s="8">
        <f t="shared" si="2"/>
        <v>7000</v>
      </c>
      <c r="G165" s="5" t="s">
        <v>13</v>
      </c>
      <c r="H165" s="9" t="s">
        <v>484</v>
      </c>
      <c r="I165" s="10" t="s">
        <v>485</v>
      </c>
      <c r="J165" s="11"/>
      <c r="K165" s="5"/>
    </row>
    <row r="166" ht="57" spans="1:11">
      <c r="A166" s="5">
        <v>165</v>
      </c>
      <c r="B166" s="6" t="s">
        <v>486</v>
      </c>
      <c r="C166" s="5">
        <v>10</v>
      </c>
      <c r="D166" s="5" t="s">
        <v>32</v>
      </c>
      <c r="E166" s="7">
        <v>500</v>
      </c>
      <c r="F166" s="8">
        <f t="shared" si="2"/>
        <v>5000</v>
      </c>
      <c r="G166" s="5" t="s">
        <v>13</v>
      </c>
      <c r="H166" s="9" t="s">
        <v>487</v>
      </c>
      <c r="I166" s="10" t="s">
        <v>488</v>
      </c>
      <c r="J166" s="11"/>
      <c r="K166" s="5"/>
    </row>
    <row r="167" ht="42.75" spans="1:11">
      <c r="A167" s="5">
        <v>166</v>
      </c>
      <c r="B167" s="6" t="s">
        <v>489</v>
      </c>
      <c r="C167" s="5">
        <v>5</v>
      </c>
      <c r="D167" s="5" t="s">
        <v>32</v>
      </c>
      <c r="E167" s="7">
        <v>202</v>
      </c>
      <c r="F167" s="8">
        <f t="shared" si="2"/>
        <v>1010</v>
      </c>
      <c r="G167" s="5" t="s">
        <v>13</v>
      </c>
      <c r="H167" s="9" t="s">
        <v>490</v>
      </c>
      <c r="I167" s="10" t="s">
        <v>491</v>
      </c>
      <c r="J167" s="11"/>
      <c r="K167" s="5"/>
    </row>
    <row r="168" ht="71.25" spans="1:11">
      <c r="A168" s="5">
        <v>167</v>
      </c>
      <c r="B168" s="6" t="s">
        <v>492</v>
      </c>
      <c r="C168" s="5">
        <v>6</v>
      </c>
      <c r="D168" s="5" t="s">
        <v>32</v>
      </c>
      <c r="E168" s="7">
        <v>720</v>
      </c>
      <c r="F168" s="8">
        <f t="shared" si="2"/>
        <v>4320</v>
      </c>
      <c r="G168" s="5" t="s">
        <v>13</v>
      </c>
      <c r="H168" s="9" t="s">
        <v>493</v>
      </c>
      <c r="I168" s="10" t="s">
        <v>494</v>
      </c>
      <c r="J168" s="11"/>
      <c r="K168" s="5"/>
    </row>
    <row r="169" ht="42.75" spans="1:11">
      <c r="A169" s="5">
        <v>168</v>
      </c>
      <c r="B169" s="6" t="s">
        <v>495</v>
      </c>
      <c r="C169" s="5">
        <v>6</v>
      </c>
      <c r="D169" s="5" t="s">
        <v>32</v>
      </c>
      <c r="E169" s="7">
        <v>720</v>
      </c>
      <c r="F169" s="8">
        <f t="shared" si="2"/>
        <v>4320</v>
      </c>
      <c r="G169" s="5" t="s">
        <v>13</v>
      </c>
      <c r="H169" s="9" t="s">
        <v>496</v>
      </c>
      <c r="I169" s="10" t="s">
        <v>497</v>
      </c>
      <c r="J169" s="11"/>
      <c r="K169" s="5"/>
    </row>
    <row r="170" ht="42.75" spans="1:11">
      <c r="A170" s="5">
        <v>169</v>
      </c>
      <c r="B170" s="6" t="s">
        <v>498</v>
      </c>
      <c r="C170" s="5">
        <v>6</v>
      </c>
      <c r="D170" s="5" t="s">
        <v>32</v>
      </c>
      <c r="E170" s="7">
        <v>1000</v>
      </c>
      <c r="F170" s="8">
        <f t="shared" si="2"/>
        <v>6000</v>
      </c>
      <c r="G170" s="5" t="s">
        <v>13</v>
      </c>
      <c r="H170" s="9" t="s">
        <v>499</v>
      </c>
      <c r="I170" s="10" t="s">
        <v>500</v>
      </c>
      <c r="J170" s="11"/>
      <c r="K170" s="5"/>
    </row>
    <row r="171" ht="57" spans="1:11">
      <c r="A171" s="5">
        <v>170</v>
      </c>
      <c r="B171" s="6" t="s">
        <v>501</v>
      </c>
      <c r="C171" s="5">
        <v>6</v>
      </c>
      <c r="D171" s="5" t="s">
        <v>32</v>
      </c>
      <c r="E171" s="7">
        <v>1000</v>
      </c>
      <c r="F171" s="8">
        <f t="shared" si="2"/>
        <v>6000</v>
      </c>
      <c r="G171" s="5" t="s">
        <v>13</v>
      </c>
      <c r="H171" s="9" t="s">
        <v>502</v>
      </c>
      <c r="I171" s="10" t="s">
        <v>503</v>
      </c>
      <c r="J171" s="11"/>
      <c r="K171" s="5"/>
    </row>
    <row r="172" ht="42.75" spans="1:11">
      <c r="A172" s="5">
        <v>171</v>
      </c>
      <c r="B172" s="6" t="s">
        <v>504</v>
      </c>
      <c r="C172" s="5">
        <v>12</v>
      </c>
      <c r="D172" s="5" t="s">
        <v>32</v>
      </c>
      <c r="E172" s="7">
        <v>202</v>
      </c>
      <c r="F172" s="8">
        <f t="shared" si="2"/>
        <v>2424</v>
      </c>
      <c r="G172" s="5" t="s">
        <v>13</v>
      </c>
      <c r="H172" s="9" t="s">
        <v>505</v>
      </c>
      <c r="I172" s="10" t="s">
        <v>506</v>
      </c>
      <c r="J172" s="11"/>
      <c r="K172" s="5"/>
    </row>
    <row r="173" ht="42.75" spans="1:11">
      <c r="A173" s="5">
        <v>172</v>
      </c>
      <c r="B173" s="6" t="s">
        <v>489</v>
      </c>
      <c r="C173" s="5">
        <v>12</v>
      </c>
      <c r="D173" s="5" t="s">
        <v>32</v>
      </c>
      <c r="E173" s="7">
        <v>202</v>
      </c>
      <c r="F173" s="8">
        <f t="shared" si="2"/>
        <v>2424</v>
      </c>
      <c r="G173" s="5" t="s">
        <v>13</v>
      </c>
      <c r="H173" s="9" t="s">
        <v>507</v>
      </c>
      <c r="I173" s="10" t="s">
        <v>491</v>
      </c>
      <c r="J173" s="11"/>
      <c r="K173" s="5"/>
    </row>
    <row r="174" ht="42.75" spans="1:11">
      <c r="A174" s="5">
        <v>173</v>
      </c>
      <c r="B174" s="6" t="s">
        <v>508</v>
      </c>
      <c r="C174" s="5">
        <v>6</v>
      </c>
      <c r="D174" s="5" t="s">
        <v>32</v>
      </c>
      <c r="E174" s="7">
        <v>720</v>
      </c>
      <c r="F174" s="8">
        <f t="shared" si="2"/>
        <v>4320</v>
      </c>
      <c r="G174" s="5" t="s">
        <v>13</v>
      </c>
      <c r="H174" s="9" t="s">
        <v>509</v>
      </c>
      <c r="I174" s="10" t="s">
        <v>510</v>
      </c>
      <c r="J174" s="11"/>
      <c r="K174" s="5"/>
    </row>
    <row r="175" ht="42.75" spans="1:11">
      <c r="A175" s="5">
        <v>174</v>
      </c>
      <c r="B175" s="6" t="s">
        <v>511</v>
      </c>
      <c r="C175" s="5">
        <v>6</v>
      </c>
      <c r="D175" s="5" t="s">
        <v>32</v>
      </c>
      <c r="E175" s="7">
        <v>1000</v>
      </c>
      <c r="F175" s="8">
        <f t="shared" si="2"/>
        <v>6000</v>
      </c>
      <c r="G175" s="5" t="s">
        <v>13</v>
      </c>
      <c r="H175" s="9" t="s">
        <v>512</v>
      </c>
      <c r="I175" s="10" t="s">
        <v>513</v>
      </c>
      <c r="J175" s="11"/>
      <c r="K175" s="5"/>
    </row>
    <row r="176" ht="42.75" spans="1:11">
      <c r="A176" s="5">
        <v>175</v>
      </c>
      <c r="B176" s="6" t="s">
        <v>514</v>
      </c>
      <c r="C176" s="5">
        <v>6</v>
      </c>
      <c r="D176" s="5" t="s">
        <v>32</v>
      </c>
      <c r="E176" s="7">
        <v>535</v>
      </c>
      <c r="F176" s="8">
        <f t="shared" si="2"/>
        <v>3210</v>
      </c>
      <c r="G176" s="5" t="s">
        <v>13</v>
      </c>
      <c r="H176" s="9" t="s">
        <v>515</v>
      </c>
      <c r="I176" s="10" t="s">
        <v>516</v>
      </c>
      <c r="J176" s="11"/>
      <c r="K176" s="5"/>
    </row>
    <row r="177" ht="57" spans="1:11">
      <c r="A177" s="5">
        <v>176</v>
      </c>
      <c r="B177" s="6" t="s">
        <v>517</v>
      </c>
      <c r="C177" s="5">
        <v>6</v>
      </c>
      <c r="D177" s="5" t="s">
        <v>32</v>
      </c>
      <c r="E177" s="7">
        <v>600</v>
      </c>
      <c r="F177" s="8">
        <f t="shared" si="2"/>
        <v>3600</v>
      </c>
      <c r="G177" s="5" t="s">
        <v>13</v>
      </c>
      <c r="H177" s="9" t="s">
        <v>518</v>
      </c>
      <c r="I177" s="10" t="s">
        <v>519</v>
      </c>
      <c r="J177" s="11"/>
      <c r="K177" s="5"/>
    </row>
    <row r="178" ht="28.5" spans="1:11">
      <c r="A178" s="5">
        <v>177</v>
      </c>
      <c r="B178" s="6" t="s">
        <v>520</v>
      </c>
      <c r="C178" s="5">
        <v>12</v>
      </c>
      <c r="D178" s="5" t="s">
        <v>32</v>
      </c>
      <c r="E178" s="7">
        <v>300</v>
      </c>
      <c r="F178" s="8">
        <f t="shared" si="2"/>
        <v>3600</v>
      </c>
      <c r="G178" s="5" t="s">
        <v>13</v>
      </c>
      <c r="H178" s="9" t="s">
        <v>521</v>
      </c>
      <c r="I178" s="10" t="s">
        <v>522</v>
      </c>
      <c r="J178" s="11"/>
      <c r="K178" s="5"/>
    </row>
    <row r="179" ht="42.75" spans="1:11">
      <c r="A179" s="5">
        <v>178</v>
      </c>
      <c r="B179" s="6" t="s">
        <v>523</v>
      </c>
      <c r="C179" s="5">
        <v>6</v>
      </c>
      <c r="D179" s="5" t="s">
        <v>32</v>
      </c>
      <c r="E179" s="7">
        <v>202</v>
      </c>
      <c r="F179" s="8">
        <f t="shared" si="2"/>
        <v>1212</v>
      </c>
      <c r="G179" s="5" t="s">
        <v>13</v>
      </c>
      <c r="H179" s="9" t="s">
        <v>524</v>
      </c>
      <c r="I179" s="10" t="s">
        <v>525</v>
      </c>
      <c r="J179" s="11"/>
      <c r="K179" s="5"/>
    </row>
    <row r="180" ht="42.75" spans="1:11">
      <c r="A180" s="5">
        <v>179</v>
      </c>
      <c r="B180" s="6" t="s">
        <v>480</v>
      </c>
      <c r="C180" s="5">
        <v>6</v>
      </c>
      <c r="D180" s="5" t="s">
        <v>32</v>
      </c>
      <c r="E180" s="7">
        <v>202</v>
      </c>
      <c r="F180" s="8">
        <f t="shared" si="2"/>
        <v>1212</v>
      </c>
      <c r="G180" s="5" t="s">
        <v>13</v>
      </c>
      <c r="H180" s="9" t="s">
        <v>526</v>
      </c>
      <c r="I180" s="10" t="s">
        <v>482</v>
      </c>
      <c r="J180" s="11"/>
      <c r="K180" s="5"/>
    </row>
    <row r="181" ht="28.5" spans="1:11">
      <c r="A181" s="5">
        <v>180</v>
      </c>
      <c r="B181" s="6" t="s">
        <v>527</v>
      </c>
      <c r="C181" s="5">
        <v>4</v>
      </c>
      <c r="D181" s="5" t="s">
        <v>32</v>
      </c>
      <c r="E181" s="7">
        <v>721</v>
      </c>
      <c r="F181" s="8">
        <f t="shared" si="2"/>
        <v>2884</v>
      </c>
      <c r="G181" s="5" t="s">
        <v>13</v>
      </c>
      <c r="H181" s="9" t="s">
        <v>528</v>
      </c>
      <c r="I181" s="10" t="s">
        <v>529</v>
      </c>
      <c r="J181" s="11"/>
      <c r="K181" s="5"/>
    </row>
    <row r="182" ht="28.5" spans="1:11">
      <c r="A182" s="5">
        <v>181</v>
      </c>
      <c r="B182" s="6" t="s">
        <v>530</v>
      </c>
      <c r="C182" s="5">
        <v>2</v>
      </c>
      <c r="D182" s="5" t="s">
        <v>32</v>
      </c>
      <c r="E182" s="7">
        <v>792</v>
      </c>
      <c r="F182" s="8">
        <f t="shared" si="2"/>
        <v>1584</v>
      </c>
      <c r="G182" s="5" t="s">
        <v>13</v>
      </c>
      <c r="H182" s="9" t="s">
        <v>531</v>
      </c>
      <c r="I182" s="10" t="s">
        <v>532</v>
      </c>
      <c r="J182" s="11"/>
      <c r="K182" s="5"/>
    </row>
    <row r="183" ht="28.5" spans="1:11">
      <c r="A183" s="5">
        <v>182</v>
      </c>
      <c r="B183" s="6" t="s">
        <v>533</v>
      </c>
      <c r="C183" s="5">
        <v>6</v>
      </c>
      <c r="D183" s="5" t="s">
        <v>32</v>
      </c>
      <c r="E183" s="7">
        <v>167</v>
      </c>
      <c r="F183" s="8">
        <f t="shared" si="2"/>
        <v>1002</v>
      </c>
      <c r="G183" s="5" t="s">
        <v>13</v>
      </c>
      <c r="H183" s="9" t="s">
        <v>534</v>
      </c>
      <c r="I183" s="10" t="s">
        <v>535</v>
      </c>
      <c r="J183" s="11"/>
      <c r="K183" s="5"/>
    </row>
    <row r="184" ht="28.5" spans="1:11">
      <c r="A184" s="5">
        <v>183</v>
      </c>
      <c r="B184" s="6" t="s">
        <v>536</v>
      </c>
      <c r="C184" s="5">
        <v>100</v>
      </c>
      <c r="D184" s="5" t="s">
        <v>32</v>
      </c>
      <c r="E184" s="7">
        <v>600</v>
      </c>
      <c r="F184" s="8">
        <f t="shared" si="2"/>
        <v>60000</v>
      </c>
      <c r="G184" s="5" t="s">
        <v>13</v>
      </c>
      <c r="H184" s="9" t="s">
        <v>537</v>
      </c>
      <c r="I184" s="10" t="s">
        <v>538</v>
      </c>
      <c r="J184" s="11"/>
      <c r="K184" s="5"/>
    </row>
    <row r="185" ht="42.75" spans="1:11">
      <c r="A185" s="5">
        <v>184</v>
      </c>
      <c r="B185" s="6" t="s">
        <v>77</v>
      </c>
      <c r="C185" s="5">
        <v>40</v>
      </c>
      <c r="D185" s="5" t="s">
        <v>32</v>
      </c>
      <c r="E185" s="7">
        <v>59</v>
      </c>
      <c r="F185" s="8">
        <f t="shared" si="2"/>
        <v>2360</v>
      </c>
      <c r="G185" s="5" t="s">
        <v>13</v>
      </c>
      <c r="H185" s="9" t="s">
        <v>78</v>
      </c>
      <c r="I185" s="10" t="s">
        <v>539</v>
      </c>
      <c r="J185" s="11"/>
      <c r="K185" s="5"/>
    </row>
    <row r="186" ht="28.5" spans="1:11">
      <c r="A186" s="5">
        <v>185</v>
      </c>
      <c r="B186" s="6" t="s">
        <v>540</v>
      </c>
      <c r="C186" s="5">
        <v>20</v>
      </c>
      <c r="D186" s="5" t="s">
        <v>32</v>
      </c>
      <c r="E186" s="7">
        <v>140</v>
      </c>
      <c r="F186" s="8">
        <f t="shared" si="2"/>
        <v>2800</v>
      </c>
      <c r="G186" s="5" t="s">
        <v>13</v>
      </c>
      <c r="H186" s="9" t="s">
        <v>200</v>
      </c>
      <c r="I186" s="10" t="s">
        <v>541</v>
      </c>
      <c r="J186" s="11"/>
      <c r="K186" s="5"/>
    </row>
    <row r="187" ht="28.5" spans="1:11">
      <c r="A187" s="5">
        <v>186</v>
      </c>
      <c r="B187" s="6" t="s">
        <v>542</v>
      </c>
      <c r="C187" s="5">
        <v>36</v>
      </c>
      <c r="D187" s="5" t="s">
        <v>32</v>
      </c>
      <c r="E187" s="7">
        <v>62</v>
      </c>
      <c r="F187" s="8">
        <f t="shared" si="2"/>
        <v>2232</v>
      </c>
      <c r="G187" s="5" t="s">
        <v>13</v>
      </c>
      <c r="H187" s="9" t="s">
        <v>293</v>
      </c>
      <c r="I187" s="10" t="s">
        <v>543</v>
      </c>
      <c r="J187" s="11"/>
      <c r="K187" s="5"/>
    </row>
    <row r="188" ht="42.75" spans="1:11">
      <c r="A188" s="5">
        <v>187</v>
      </c>
      <c r="B188" s="6" t="s">
        <v>74</v>
      </c>
      <c r="C188" s="5">
        <v>20</v>
      </c>
      <c r="D188" s="5" t="s">
        <v>32</v>
      </c>
      <c r="E188" s="7">
        <v>25</v>
      </c>
      <c r="F188" s="8">
        <f t="shared" si="2"/>
        <v>500</v>
      </c>
      <c r="G188" s="5" t="s">
        <v>13</v>
      </c>
      <c r="H188" s="9" t="s">
        <v>544</v>
      </c>
      <c r="I188" s="10" t="s">
        <v>545</v>
      </c>
      <c r="J188" s="11"/>
      <c r="K188" s="5"/>
    </row>
    <row r="189" ht="28.5" spans="1:11">
      <c r="A189" s="5">
        <v>188</v>
      </c>
      <c r="B189" s="6" t="s">
        <v>546</v>
      </c>
      <c r="C189" s="5">
        <v>40</v>
      </c>
      <c r="D189" s="5" t="s">
        <v>32</v>
      </c>
      <c r="E189" s="7">
        <v>198</v>
      </c>
      <c r="F189" s="8">
        <f t="shared" si="2"/>
        <v>7920</v>
      </c>
      <c r="G189" s="5" t="s">
        <v>13</v>
      </c>
      <c r="H189" s="9" t="s">
        <v>234</v>
      </c>
      <c r="I189" s="10" t="s">
        <v>547</v>
      </c>
      <c r="J189" s="11"/>
      <c r="K189" s="5"/>
    </row>
    <row r="190" ht="28.5" spans="1:11">
      <c r="A190" s="5">
        <v>189</v>
      </c>
      <c r="B190" s="6" t="s">
        <v>242</v>
      </c>
      <c r="C190" s="5">
        <v>20</v>
      </c>
      <c r="D190" s="5" t="s">
        <v>32</v>
      </c>
      <c r="E190" s="7">
        <v>200</v>
      </c>
      <c r="F190" s="8">
        <f t="shared" si="2"/>
        <v>4000</v>
      </c>
      <c r="G190" s="5" t="s">
        <v>13</v>
      </c>
      <c r="H190" s="9" t="s">
        <v>548</v>
      </c>
      <c r="I190" s="10" t="s">
        <v>549</v>
      </c>
      <c r="J190" s="11"/>
      <c r="K190" s="5"/>
    </row>
    <row r="191" ht="42.75" spans="1:11">
      <c r="A191" s="5">
        <v>190</v>
      </c>
      <c r="B191" s="6" t="s">
        <v>550</v>
      </c>
      <c r="C191" s="5">
        <v>2</v>
      </c>
      <c r="D191" s="5" t="s">
        <v>32</v>
      </c>
      <c r="E191" s="7">
        <v>312</v>
      </c>
      <c r="F191" s="8">
        <f t="shared" si="2"/>
        <v>624</v>
      </c>
      <c r="G191" s="5" t="s">
        <v>13</v>
      </c>
      <c r="H191" s="9" t="s">
        <v>551</v>
      </c>
      <c r="I191" s="10" t="s">
        <v>552</v>
      </c>
      <c r="J191" s="11"/>
      <c r="K191" s="5"/>
    </row>
    <row r="192" ht="57" spans="1:11">
      <c r="A192" s="5">
        <v>191</v>
      </c>
      <c r="B192" s="6" t="s">
        <v>553</v>
      </c>
      <c r="C192" s="5">
        <v>2</v>
      </c>
      <c r="D192" s="5" t="s">
        <v>32</v>
      </c>
      <c r="E192" s="7">
        <v>300</v>
      </c>
      <c r="F192" s="8">
        <f t="shared" si="2"/>
        <v>600</v>
      </c>
      <c r="G192" s="5" t="s">
        <v>13</v>
      </c>
      <c r="H192" s="9" t="s">
        <v>554</v>
      </c>
      <c r="I192" s="10" t="s">
        <v>555</v>
      </c>
      <c r="J192" s="11"/>
      <c r="K192" s="5"/>
    </row>
    <row r="193" ht="42.75" spans="1:11">
      <c r="A193" s="5">
        <v>192</v>
      </c>
      <c r="B193" s="6" t="s">
        <v>556</v>
      </c>
      <c r="C193" s="5">
        <v>2</v>
      </c>
      <c r="D193" s="5" t="s">
        <v>32</v>
      </c>
      <c r="E193" s="7">
        <v>512</v>
      </c>
      <c r="F193" s="8">
        <f t="shared" si="2"/>
        <v>1024</v>
      </c>
      <c r="G193" s="5" t="s">
        <v>13</v>
      </c>
      <c r="H193" s="9" t="s">
        <v>557</v>
      </c>
      <c r="I193" s="10" t="s">
        <v>558</v>
      </c>
      <c r="J193" s="11"/>
      <c r="K193" s="5"/>
    </row>
    <row r="194" ht="42.75" spans="1:11">
      <c r="A194" s="5">
        <v>193</v>
      </c>
      <c r="B194" s="6" t="s">
        <v>559</v>
      </c>
      <c r="C194" s="5">
        <v>2</v>
      </c>
      <c r="D194" s="5" t="s">
        <v>32</v>
      </c>
      <c r="E194" s="7">
        <v>125</v>
      </c>
      <c r="F194" s="8">
        <f t="shared" ref="F194:F257" si="3">C194*E194</f>
        <v>250</v>
      </c>
      <c r="G194" s="5" t="s">
        <v>13</v>
      </c>
      <c r="H194" s="9" t="s">
        <v>560</v>
      </c>
      <c r="I194" s="10" t="s">
        <v>561</v>
      </c>
      <c r="J194" s="11"/>
      <c r="K194" s="5"/>
    </row>
    <row r="195" ht="42.75" spans="1:11">
      <c r="A195" s="5">
        <v>194</v>
      </c>
      <c r="B195" s="6" t="s">
        <v>562</v>
      </c>
      <c r="C195" s="5">
        <v>2</v>
      </c>
      <c r="D195" s="5" t="s">
        <v>32</v>
      </c>
      <c r="E195" s="7">
        <v>62</v>
      </c>
      <c r="F195" s="8">
        <f t="shared" si="3"/>
        <v>124</v>
      </c>
      <c r="G195" s="5" t="s">
        <v>13</v>
      </c>
      <c r="H195" s="9" t="s">
        <v>200</v>
      </c>
      <c r="I195" s="10" t="s">
        <v>563</v>
      </c>
      <c r="J195" s="11"/>
      <c r="K195" s="5"/>
    </row>
    <row r="196" ht="42.75" spans="1:11">
      <c r="A196" s="5">
        <v>195</v>
      </c>
      <c r="B196" s="6" t="s">
        <v>564</v>
      </c>
      <c r="C196" s="5">
        <v>2</v>
      </c>
      <c r="D196" s="5" t="s">
        <v>32</v>
      </c>
      <c r="E196" s="7">
        <v>631</v>
      </c>
      <c r="F196" s="8">
        <f t="shared" si="3"/>
        <v>1262</v>
      </c>
      <c r="G196" s="5" t="s">
        <v>13</v>
      </c>
      <c r="H196" s="9" t="s">
        <v>565</v>
      </c>
      <c r="I196" s="10" t="s">
        <v>566</v>
      </c>
      <c r="J196" s="11"/>
      <c r="K196" s="5"/>
    </row>
    <row r="197" ht="71.25" spans="1:11">
      <c r="A197" s="5">
        <v>196</v>
      </c>
      <c r="B197" s="6" t="s">
        <v>567</v>
      </c>
      <c r="C197" s="5">
        <v>2</v>
      </c>
      <c r="D197" s="5" t="s">
        <v>32</v>
      </c>
      <c r="E197" s="7">
        <v>500</v>
      </c>
      <c r="F197" s="8">
        <f t="shared" si="3"/>
        <v>1000</v>
      </c>
      <c r="G197" s="5" t="s">
        <v>13</v>
      </c>
      <c r="H197" s="9" t="s">
        <v>568</v>
      </c>
      <c r="I197" s="10" t="s">
        <v>569</v>
      </c>
      <c r="J197" s="11"/>
      <c r="K197" s="5"/>
    </row>
    <row r="198" ht="42.75" spans="1:11">
      <c r="A198" s="5">
        <v>197</v>
      </c>
      <c r="B198" s="6" t="s">
        <v>570</v>
      </c>
      <c r="C198" s="5">
        <v>2</v>
      </c>
      <c r="D198" s="5" t="s">
        <v>32</v>
      </c>
      <c r="E198" s="7">
        <v>150</v>
      </c>
      <c r="F198" s="8">
        <f t="shared" si="3"/>
        <v>300</v>
      </c>
      <c r="G198" s="5" t="s">
        <v>13</v>
      </c>
      <c r="H198" s="9" t="s">
        <v>571</v>
      </c>
      <c r="I198" s="10" t="s">
        <v>572</v>
      </c>
      <c r="J198" s="11"/>
      <c r="K198" s="5"/>
    </row>
    <row r="199" ht="42.75" spans="1:11">
      <c r="A199" s="5">
        <v>198</v>
      </c>
      <c r="B199" s="6" t="s">
        <v>573</v>
      </c>
      <c r="C199" s="5">
        <v>4</v>
      </c>
      <c r="D199" s="5" t="s">
        <v>32</v>
      </c>
      <c r="E199" s="7">
        <v>312</v>
      </c>
      <c r="F199" s="8">
        <f t="shared" si="3"/>
        <v>1248</v>
      </c>
      <c r="G199" s="5" t="s">
        <v>13</v>
      </c>
      <c r="H199" s="9" t="s">
        <v>574</v>
      </c>
      <c r="I199" s="10" t="s">
        <v>575</v>
      </c>
      <c r="J199" s="11"/>
      <c r="K199" s="5"/>
    </row>
    <row r="200" ht="42.75" spans="1:11">
      <c r="A200" s="5">
        <v>199</v>
      </c>
      <c r="B200" s="6" t="s">
        <v>576</v>
      </c>
      <c r="C200" s="5">
        <v>4</v>
      </c>
      <c r="D200" s="5" t="s">
        <v>32</v>
      </c>
      <c r="E200" s="7">
        <v>150</v>
      </c>
      <c r="F200" s="8">
        <f t="shared" si="3"/>
        <v>600</v>
      </c>
      <c r="G200" s="5" t="s">
        <v>13</v>
      </c>
      <c r="H200" s="9" t="s">
        <v>577</v>
      </c>
      <c r="I200" s="10" t="s">
        <v>578</v>
      </c>
      <c r="J200" s="11"/>
      <c r="K200" s="5"/>
    </row>
    <row r="201" ht="42.75" spans="1:11">
      <c r="A201" s="5">
        <v>200</v>
      </c>
      <c r="B201" s="6" t="s">
        <v>579</v>
      </c>
      <c r="C201" s="5">
        <v>2</v>
      </c>
      <c r="D201" s="5" t="s">
        <v>32</v>
      </c>
      <c r="E201" s="7">
        <v>423</v>
      </c>
      <c r="F201" s="8">
        <f t="shared" si="3"/>
        <v>846</v>
      </c>
      <c r="G201" s="5" t="s">
        <v>13</v>
      </c>
      <c r="H201" s="9" t="s">
        <v>580</v>
      </c>
      <c r="I201" s="10" t="s">
        <v>581</v>
      </c>
      <c r="J201" s="11"/>
      <c r="K201" s="5"/>
    </row>
    <row r="202" ht="42.75" spans="1:11">
      <c r="A202" s="5">
        <v>201</v>
      </c>
      <c r="B202" s="6" t="s">
        <v>582</v>
      </c>
      <c r="C202" s="5">
        <v>22</v>
      </c>
      <c r="D202" s="5" t="s">
        <v>32</v>
      </c>
      <c r="E202" s="7">
        <v>389</v>
      </c>
      <c r="F202" s="8">
        <f t="shared" si="3"/>
        <v>8558</v>
      </c>
      <c r="G202" s="5" t="s">
        <v>13</v>
      </c>
      <c r="H202" s="9" t="s">
        <v>583</v>
      </c>
      <c r="I202" s="10" t="s">
        <v>584</v>
      </c>
      <c r="J202" s="11"/>
      <c r="K202" s="5"/>
    </row>
    <row r="203" ht="28.5" spans="1:11">
      <c r="A203" s="5">
        <v>202</v>
      </c>
      <c r="B203" s="6" t="s">
        <v>585</v>
      </c>
      <c r="C203" s="5">
        <v>10</v>
      </c>
      <c r="D203" s="5" t="s">
        <v>32</v>
      </c>
      <c r="E203" s="7">
        <v>980</v>
      </c>
      <c r="F203" s="8">
        <f t="shared" si="3"/>
        <v>9800</v>
      </c>
      <c r="G203" s="5" t="s">
        <v>13</v>
      </c>
      <c r="H203" s="9" t="s">
        <v>586</v>
      </c>
      <c r="I203" s="10" t="s">
        <v>587</v>
      </c>
      <c r="J203" s="11"/>
      <c r="K203" s="5"/>
    </row>
    <row r="204" ht="42.75" spans="1:11">
      <c r="A204" s="5">
        <v>203</v>
      </c>
      <c r="B204" s="6" t="s">
        <v>112</v>
      </c>
      <c r="C204" s="5">
        <v>40</v>
      </c>
      <c r="D204" s="5" t="s">
        <v>32</v>
      </c>
      <c r="E204" s="7">
        <v>980</v>
      </c>
      <c r="F204" s="8">
        <f t="shared" si="3"/>
        <v>39200</v>
      </c>
      <c r="G204" s="5" t="s">
        <v>13</v>
      </c>
      <c r="H204" s="9" t="s">
        <v>586</v>
      </c>
      <c r="I204" s="10" t="s">
        <v>588</v>
      </c>
      <c r="J204" s="11"/>
      <c r="K204" s="5"/>
    </row>
    <row r="205" ht="57" spans="1:11">
      <c r="A205" s="5">
        <v>204</v>
      </c>
      <c r="B205" s="6" t="s">
        <v>589</v>
      </c>
      <c r="C205" s="5">
        <v>10</v>
      </c>
      <c r="D205" s="5" t="s">
        <v>32</v>
      </c>
      <c r="E205" s="7">
        <v>500</v>
      </c>
      <c r="F205" s="8">
        <f t="shared" si="3"/>
        <v>5000</v>
      </c>
      <c r="G205" s="5" t="s">
        <v>13</v>
      </c>
      <c r="H205" s="9" t="s">
        <v>590</v>
      </c>
      <c r="I205" s="10" t="s">
        <v>591</v>
      </c>
      <c r="J205" s="11"/>
      <c r="K205" s="5"/>
    </row>
    <row r="206" ht="42.75" spans="1:11">
      <c r="A206" s="5">
        <v>205</v>
      </c>
      <c r="B206" s="6" t="s">
        <v>592</v>
      </c>
      <c r="C206" s="5">
        <v>20</v>
      </c>
      <c r="D206" s="5" t="s">
        <v>32</v>
      </c>
      <c r="E206" s="7">
        <v>3000</v>
      </c>
      <c r="F206" s="8">
        <f t="shared" si="3"/>
        <v>60000</v>
      </c>
      <c r="G206" s="5" t="s">
        <v>13</v>
      </c>
      <c r="H206" s="9" t="s">
        <v>593</v>
      </c>
      <c r="I206" s="10" t="s">
        <v>594</v>
      </c>
      <c r="J206" s="11"/>
      <c r="K206" s="5"/>
    </row>
    <row r="207" ht="57" spans="1:11">
      <c r="A207" s="5">
        <v>206</v>
      </c>
      <c r="B207" s="6" t="s">
        <v>595</v>
      </c>
      <c r="C207" s="5">
        <v>10</v>
      </c>
      <c r="D207" s="5" t="s">
        <v>32</v>
      </c>
      <c r="E207" s="7">
        <v>1300</v>
      </c>
      <c r="F207" s="8">
        <f t="shared" si="3"/>
        <v>13000</v>
      </c>
      <c r="G207" s="5" t="s">
        <v>13</v>
      </c>
      <c r="H207" s="9" t="s">
        <v>596</v>
      </c>
      <c r="I207" s="10" t="s">
        <v>597</v>
      </c>
      <c r="J207" s="11"/>
      <c r="K207" s="5"/>
    </row>
    <row r="208" ht="42.75" spans="1:11">
      <c r="A208" s="5">
        <v>207</v>
      </c>
      <c r="B208" s="6" t="s">
        <v>598</v>
      </c>
      <c r="C208" s="5">
        <v>10</v>
      </c>
      <c r="D208" s="5" t="s">
        <v>32</v>
      </c>
      <c r="E208" s="7">
        <v>500</v>
      </c>
      <c r="F208" s="8">
        <f t="shared" si="3"/>
        <v>5000</v>
      </c>
      <c r="G208" s="5" t="s">
        <v>13</v>
      </c>
      <c r="H208" s="9" t="s">
        <v>599</v>
      </c>
      <c r="I208" s="10" t="s">
        <v>600</v>
      </c>
      <c r="J208" s="11"/>
      <c r="K208" s="5"/>
    </row>
    <row r="209" ht="42.75" spans="1:11">
      <c r="A209" s="5">
        <v>208</v>
      </c>
      <c r="B209" s="6" t="s">
        <v>601</v>
      </c>
      <c r="C209" s="5">
        <v>10</v>
      </c>
      <c r="D209" s="5" t="s">
        <v>32</v>
      </c>
      <c r="E209" s="7">
        <v>620</v>
      </c>
      <c r="F209" s="8">
        <f t="shared" si="3"/>
        <v>6200</v>
      </c>
      <c r="G209" s="5" t="s">
        <v>13</v>
      </c>
      <c r="H209" s="9" t="s">
        <v>602</v>
      </c>
      <c r="I209" s="10" t="s">
        <v>603</v>
      </c>
      <c r="J209" s="11"/>
      <c r="K209" s="5"/>
    </row>
    <row r="210" ht="71.25" spans="1:11">
      <c r="A210" s="5">
        <v>209</v>
      </c>
      <c r="B210" s="6" t="s">
        <v>604</v>
      </c>
      <c r="C210" s="5">
        <v>10</v>
      </c>
      <c r="D210" s="5" t="s">
        <v>32</v>
      </c>
      <c r="E210" s="7">
        <v>600</v>
      </c>
      <c r="F210" s="8">
        <f t="shared" si="3"/>
        <v>6000</v>
      </c>
      <c r="G210" s="5" t="s">
        <v>13</v>
      </c>
      <c r="H210" s="9" t="s">
        <v>605</v>
      </c>
      <c r="I210" s="10" t="s">
        <v>606</v>
      </c>
      <c r="J210" s="11"/>
      <c r="K210" s="5"/>
    </row>
    <row r="211" ht="71.25" spans="1:11">
      <c r="A211" s="5">
        <v>210</v>
      </c>
      <c r="B211" s="6" t="s">
        <v>607</v>
      </c>
      <c r="C211" s="5">
        <v>10</v>
      </c>
      <c r="D211" s="5" t="s">
        <v>32</v>
      </c>
      <c r="E211" s="7">
        <v>600</v>
      </c>
      <c r="F211" s="8">
        <f t="shared" si="3"/>
        <v>6000</v>
      </c>
      <c r="G211" s="5" t="s">
        <v>13</v>
      </c>
      <c r="H211" s="9" t="s">
        <v>608</v>
      </c>
      <c r="I211" s="10" t="s">
        <v>609</v>
      </c>
      <c r="J211" s="11"/>
      <c r="K211" s="5"/>
    </row>
    <row r="212" ht="71.25" spans="1:11">
      <c r="A212" s="5">
        <v>211</v>
      </c>
      <c r="B212" s="6" t="s">
        <v>610</v>
      </c>
      <c r="C212" s="5">
        <v>10</v>
      </c>
      <c r="D212" s="5" t="s">
        <v>32</v>
      </c>
      <c r="E212" s="7">
        <v>600</v>
      </c>
      <c r="F212" s="8">
        <f t="shared" si="3"/>
        <v>6000</v>
      </c>
      <c r="G212" s="5" t="s">
        <v>13</v>
      </c>
      <c r="H212" s="9" t="s">
        <v>611</v>
      </c>
      <c r="I212" s="10" t="s">
        <v>612</v>
      </c>
      <c r="J212" s="11"/>
      <c r="K212" s="5"/>
    </row>
    <row r="213" ht="42.75" spans="1:11">
      <c r="A213" s="5">
        <v>212</v>
      </c>
      <c r="B213" s="6" t="s">
        <v>613</v>
      </c>
      <c r="C213" s="5">
        <v>10</v>
      </c>
      <c r="D213" s="5" t="s">
        <v>32</v>
      </c>
      <c r="E213" s="7">
        <v>1356</v>
      </c>
      <c r="F213" s="8">
        <f t="shared" si="3"/>
        <v>13560</v>
      </c>
      <c r="G213" s="5" t="s">
        <v>13</v>
      </c>
      <c r="H213" s="9" t="s">
        <v>614</v>
      </c>
      <c r="I213" s="10" t="s">
        <v>615</v>
      </c>
      <c r="J213" s="11"/>
      <c r="K213" s="5"/>
    </row>
    <row r="214" ht="42.75" spans="1:11">
      <c r="A214" s="5">
        <v>213</v>
      </c>
      <c r="B214" s="6" t="s">
        <v>616</v>
      </c>
      <c r="C214" s="5">
        <v>20</v>
      </c>
      <c r="D214" s="5" t="s">
        <v>32</v>
      </c>
      <c r="E214" s="7">
        <v>480</v>
      </c>
      <c r="F214" s="8">
        <f t="shared" si="3"/>
        <v>9600</v>
      </c>
      <c r="G214" s="5" t="s">
        <v>13</v>
      </c>
      <c r="H214" s="9" t="s">
        <v>617</v>
      </c>
      <c r="I214" s="10" t="s">
        <v>618</v>
      </c>
      <c r="J214" s="11"/>
      <c r="K214" s="5"/>
    </row>
    <row r="215" ht="42.75" spans="1:11">
      <c r="A215" s="5">
        <v>214</v>
      </c>
      <c r="B215" s="6" t="s">
        <v>619</v>
      </c>
      <c r="C215" s="5">
        <v>20</v>
      </c>
      <c r="D215" s="5" t="s">
        <v>32</v>
      </c>
      <c r="E215" s="7">
        <v>3000</v>
      </c>
      <c r="F215" s="8">
        <f t="shared" si="3"/>
        <v>60000</v>
      </c>
      <c r="G215" s="5" t="s">
        <v>13</v>
      </c>
      <c r="H215" s="9" t="s">
        <v>620</v>
      </c>
      <c r="I215" s="10" t="s">
        <v>621</v>
      </c>
      <c r="J215" s="11"/>
      <c r="K215" s="5"/>
    </row>
    <row r="216" ht="42.75" spans="1:11">
      <c r="A216" s="5">
        <v>215</v>
      </c>
      <c r="B216" s="6" t="s">
        <v>622</v>
      </c>
      <c r="C216" s="5">
        <v>10</v>
      </c>
      <c r="D216" s="5" t="s">
        <v>32</v>
      </c>
      <c r="E216" s="7">
        <v>1356</v>
      </c>
      <c r="F216" s="8">
        <f t="shared" si="3"/>
        <v>13560</v>
      </c>
      <c r="G216" s="5" t="s">
        <v>13</v>
      </c>
      <c r="H216" s="9" t="s">
        <v>623</v>
      </c>
      <c r="I216" s="10" t="s">
        <v>624</v>
      </c>
      <c r="J216" s="11"/>
      <c r="K216" s="5"/>
    </row>
    <row r="217" ht="42.75" spans="1:11">
      <c r="A217" s="5">
        <v>216</v>
      </c>
      <c r="B217" s="6" t="s">
        <v>625</v>
      </c>
      <c r="C217" s="5">
        <v>10</v>
      </c>
      <c r="D217" s="5" t="s">
        <v>32</v>
      </c>
      <c r="E217" s="7">
        <v>1200</v>
      </c>
      <c r="F217" s="8">
        <f t="shared" si="3"/>
        <v>12000</v>
      </c>
      <c r="G217" s="5" t="s">
        <v>13</v>
      </c>
      <c r="H217" s="9" t="s">
        <v>626</v>
      </c>
      <c r="I217" s="10" t="s">
        <v>627</v>
      </c>
      <c r="J217" s="11"/>
      <c r="K217" s="5"/>
    </row>
    <row r="218" ht="71.25" spans="1:11">
      <c r="A218" s="5">
        <v>217</v>
      </c>
      <c r="B218" s="6" t="s">
        <v>628</v>
      </c>
      <c r="C218" s="5">
        <v>10</v>
      </c>
      <c r="D218" s="5" t="s">
        <v>32</v>
      </c>
      <c r="E218" s="7">
        <v>600</v>
      </c>
      <c r="F218" s="8">
        <f t="shared" si="3"/>
        <v>6000</v>
      </c>
      <c r="G218" s="5" t="s">
        <v>13</v>
      </c>
      <c r="H218" s="9" t="s">
        <v>537</v>
      </c>
      <c r="I218" s="10" t="s">
        <v>629</v>
      </c>
      <c r="J218" s="11"/>
      <c r="K218" s="5"/>
    </row>
    <row r="219" ht="57" spans="1:11">
      <c r="A219" s="5">
        <v>218</v>
      </c>
      <c r="B219" s="6" t="s">
        <v>630</v>
      </c>
      <c r="C219" s="5">
        <v>10</v>
      </c>
      <c r="D219" s="5" t="s">
        <v>32</v>
      </c>
      <c r="E219" s="7">
        <v>600</v>
      </c>
      <c r="F219" s="8">
        <f t="shared" si="3"/>
        <v>6000</v>
      </c>
      <c r="G219" s="5" t="s">
        <v>13</v>
      </c>
      <c r="H219" s="9" t="s">
        <v>631</v>
      </c>
      <c r="I219" s="10" t="s">
        <v>632</v>
      </c>
      <c r="J219" s="11"/>
      <c r="K219" s="5"/>
    </row>
    <row r="220" ht="57" spans="1:11">
      <c r="A220" s="5">
        <v>219</v>
      </c>
      <c r="B220" s="6" t="s">
        <v>633</v>
      </c>
      <c r="C220" s="5">
        <v>10</v>
      </c>
      <c r="D220" s="5" t="s">
        <v>32</v>
      </c>
      <c r="E220" s="7">
        <v>600</v>
      </c>
      <c r="F220" s="8">
        <f t="shared" si="3"/>
        <v>6000</v>
      </c>
      <c r="G220" s="5" t="s">
        <v>13</v>
      </c>
      <c r="H220" s="9" t="s">
        <v>634</v>
      </c>
      <c r="I220" s="10" t="s">
        <v>635</v>
      </c>
      <c r="J220" s="11"/>
      <c r="K220" s="5"/>
    </row>
    <row r="221" ht="42.75" spans="1:11">
      <c r="A221" s="5">
        <v>220</v>
      </c>
      <c r="B221" s="6" t="s">
        <v>636</v>
      </c>
      <c r="C221" s="5">
        <v>10</v>
      </c>
      <c r="D221" s="5" t="s">
        <v>32</v>
      </c>
      <c r="E221" s="7">
        <v>480</v>
      </c>
      <c r="F221" s="8">
        <f t="shared" si="3"/>
        <v>4800</v>
      </c>
      <c r="G221" s="5" t="s">
        <v>13</v>
      </c>
      <c r="H221" s="9" t="s">
        <v>634</v>
      </c>
      <c r="I221" s="10" t="s">
        <v>637</v>
      </c>
      <c r="J221" s="11"/>
      <c r="K221" s="5"/>
    </row>
    <row r="222" ht="42.75" spans="1:11">
      <c r="A222" s="5">
        <v>221</v>
      </c>
      <c r="B222" s="6" t="s">
        <v>638</v>
      </c>
      <c r="C222" s="5">
        <v>20</v>
      </c>
      <c r="D222" s="5" t="s">
        <v>639</v>
      </c>
      <c r="E222" s="7">
        <v>8000</v>
      </c>
      <c r="F222" s="8">
        <f t="shared" si="3"/>
        <v>160000</v>
      </c>
      <c r="G222" s="5" t="s">
        <v>13</v>
      </c>
      <c r="H222" s="9" t="s">
        <v>640</v>
      </c>
      <c r="I222" s="10" t="s">
        <v>641</v>
      </c>
      <c r="J222" s="11"/>
      <c r="K222" s="5"/>
    </row>
    <row r="223" ht="42.75" spans="1:11">
      <c r="A223" s="5">
        <v>222</v>
      </c>
      <c r="B223" s="6" t="s">
        <v>642</v>
      </c>
      <c r="C223" s="5">
        <v>20</v>
      </c>
      <c r="D223" s="5" t="s">
        <v>639</v>
      </c>
      <c r="E223" s="7">
        <v>5000</v>
      </c>
      <c r="F223" s="8">
        <f t="shared" si="3"/>
        <v>100000</v>
      </c>
      <c r="G223" s="5" t="s">
        <v>13</v>
      </c>
      <c r="H223" s="9" t="s">
        <v>643</v>
      </c>
      <c r="I223" s="10" t="s">
        <v>644</v>
      </c>
      <c r="J223" s="11"/>
      <c r="K223" s="5"/>
    </row>
    <row r="224" ht="28.5" spans="1:11">
      <c r="A224" s="5">
        <v>223</v>
      </c>
      <c r="B224" s="6" t="s">
        <v>645</v>
      </c>
      <c r="C224" s="5">
        <v>40</v>
      </c>
      <c r="D224" s="5" t="s">
        <v>249</v>
      </c>
      <c r="E224" s="7">
        <v>1000</v>
      </c>
      <c r="F224" s="8">
        <f t="shared" si="3"/>
        <v>40000</v>
      </c>
      <c r="G224" s="5" t="s">
        <v>13</v>
      </c>
      <c r="H224" s="9" t="s">
        <v>646</v>
      </c>
      <c r="I224" s="10" t="s">
        <v>647</v>
      </c>
      <c r="J224" s="11"/>
      <c r="K224" s="5"/>
    </row>
    <row r="225" ht="28.5" spans="1:11">
      <c r="A225" s="5">
        <v>224</v>
      </c>
      <c r="B225" s="6" t="s">
        <v>648</v>
      </c>
      <c r="C225" s="5">
        <v>20</v>
      </c>
      <c r="D225" s="5" t="s">
        <v>249</v>
      </c>
      <c r="E225" s="7">
        <v>2000</v>
      </c>
      <c r="F225" s="8">
        <f t="shared" si="3"/>
        <v>40000</v>
      </c>
      <c r="G225" s="5" t="s">
        <v>13</v>
      </c>
      <c r="H225" s="9" t="s">
        <v>646</v>
      </c>
      <c r="I225" s="10" t="s">
        <v>649</v>
      </c>
      <c r="J225" s="11"/>
      <c r="K225" s="5"/>
    </row>
    <row r="226" ht="28.5" spans="1:11">
      <c r="A226" s="5">
        <v>225</v>
      </c>
      <c r="B226" s="6" t="s">
        <v>650</v>
      </c>
      <c r="C226" s="5">
        <v>30</v>
      </c>
      <c r="D226" s="5" t="s">
        <v>12</v>
      </c>
      <c r="E226" s="7">
        <v>300</v>
      </c>
      <c r="F226" s="8">
        <f t="shared" si="3"/>
        <v>9000</v>
      </c>
      <c r="G226" s="5" t="s">
        <v>13</v>
      </c>
      <c r="H226" s="9" t="s">
        <v>651</v>
      </c>
      <c r="I226" s="10" t="s">
        <v>652</v>
      </c>
      <c r="J226" s="11"/>
      <c r="K226" s="5"/>
    </row>
    <row r="227" ht="28.5" spans="1:11">
      <c r="A227" s="5">
        <v>226</v>
      </c>
      <c r="B227" s="6" t="s">
        <v>653</v>
      </c>
      <c r="C227" s="5">
        <v>20</v>
      </c>
      <c r="D227" s="5" t="s">
        <v>12</v>
      </c>
      <c r="E227" s="7">
        <v>200</v>
      </c>
      <c r="F227" s="8">
        <f t="shared" si="3"/>
        <v>4000</v>
      </c>
      <c r="G227" s="5" t="s">
        <v>13</v>
      </c>
      <c r="H227" s="9" t="s">
        <v>654</v>
      </c>
      <c r="I227" s="10" t="s">
        <v>655</v>
      </c>
      <c r="J227" s="11"/>
      <c r="K227" s="5"/>
    </row>
    <row r="228" ht="28.5" spans="1:11">
      <c r="A228" s="5">
        <v>227</v>
      </c>
      <c r="B228" s="6" t="s">
        <v>656</v>
      </c>
      <c r="C228" s="5">
        <v>20</v>
      </c>
      <c r="D228" s="5" t="s">
        <v>32</v>
      </c>
      <c r="E228" s="7">
        <v>500</v>
      </c>
      <c r="F228" s="8">
        <f t="shared" si="3"/>
        <v>10000</v>
      </c>
      <c r="G228" s="5" t="s">
        <v>13</v>
      </c>
      <c r="H228" s="9" t="s">
        <v>657</v>
      </c>
      <c r="I228" s="10" t="s">
        <v>658</v>
      </c>
      <c r="J228" s="11"/>
      <c r="K228" s="5"/>
    </row>
    <row r="229" ht="28.5" spans="1:11">
      <c r="A229" s="5">
        <v>228</v>
      </c>
      <c r="B229" s="6" t="s">
        <v>659</v>
      </c>
      <c r="C229" s="5">
        <v>80</v>
      </c>
      <c r="D229" s="5" t="s">
        <v>32</v>
      </c>
      <c r="E229" s="7">
        <v>500</v>
      </c>
      <c r="F229" s="8">
        <f t="shared" si="3"/>
        <v>40000</v>
      </c>
      <c r="G229" s="5" t="s">
        <v>13</v>
      </c>
      <c r="H229" s="9" t="s">
        <v>660</v>
      </c>
      <c r="I229" s="10" t="s">
        <v>661</v>
      </c>
      <c r="J229" s="11"/>
      <c r="K229" s="5"/>
    </row>
    <row r="230" ht="28.5" spans="1:11">
      <c r="A230" s="5">
        <v>229</v>
      </c>
      <c r="B230" s="6" t="s">
        <v>662</v>
      </c>
      <c r="C230" s="5">
        <v>10</v>
      </c>
      <c r="D230" s="5" t="s">
        <v>12</v>
      </c>
      <c r="E230" s="7">
        <v>3000</v>
      </c>
      <c r="F230" s="8">
        <f t="shared" si="3"/>
        <v>30000</v>
      </c>
      <c r="G230" s="5" t="s">
        <v>13</v>
      </c>
      <c r="H230" s="9" t="s">
        <v>663</v>
      </c>
      <c r="I230" s="10" t="s">
        <v>664</v>
      </c>
      <c r="J230" s="11"/>
      <c r="K230" s="5"/>
    </row>
    <row r="231" ht="28.5" spans="1:11">
      <c r="A231" s="5">
        <v>230</v>
      </c>
      <c r="B231" s="6" t="s">
        <v>665</v>
      </c>
      <c r="C231" s="5">
        <v>2</v>
      </c>
      <c r="D231" s="5" t="s">
        <v>32</v>
      </c>
      <c r="E231" s="7">
        <v>200</v>
      </c>
      <c r="F231" s="8">
        <f t="shared" si="3"/>
        <v>400</v>
      </c>
      <c r="G231" s="5" t="s">
        <v>13</v>
      </c>
      <c r="H231" s="9" t="s">
        <v>666</v>
      </c>
      <c r="I231" s="10" t="s">
        <v>667</v>
      </c>
      <c r="J231" s="11"/>
      <c r="K231" s="5"/>
    </row>
    <row r="232" spans="1:11">
      <c r="A232" s="5">
        <v>231</v>
      </c>
      <c r="B232" s="6" t="s">
        <v>668</v>
      </c>
      <c r="C232" s="5">
        <v>20</v>
      </c>
      <c r="D232" s="5" t="s">
        <v>249</v>
      </c>
      <c r="E232" s="7">
        <v>30</v>
      </c>
      <c r="F232" s="8">
        <f t="shared" si="3"/>
        <v>600</v>
      </c>
      <c r="G232" s="5" t="s">
        <v>13</v>
      </c>
      <c r="H232" s="9" t="s">
        <v>669</v>
      </c>
      <c r="I232" s="10" t="s">
        <v>670</v>
      </c>
      <c r="J232" s="11"/>
      <c r="K232" s="5"/>
    </row>
    <row r="233" ht="28.5" spans="1:11">
      <c r="A233" s="5">
        <v>232</v>
      </c>
      <c r="B233" s="6" t="s">
        <v>671</v>
      </c>
      <c r="C233" s="5">
        <v>20</v>
      </c>
      <c r="D233" s="5" t="s">
        <v>32</v>
      </c>
      <c r="E233" s="7">
        <v>100</v>
      </c>
      <c r="F233" s="8">
        <f t="shared" si="3"/>
        <v>2000</v>
      </c>
      <c r="G233" s="5" t="s">
        <v>13</v>
      </c>
      <c r="H233" s="9" t="s">
        <v>672</v>
      </c>
      <c r="I233" s="10" t="s">
        <v>673</v>
      </c>
      <c r="J233" s="11"/>
      <c r="K233" s="5"/>
    </row>
    <row r="234" ht="28.5" spans="1:11">
      <c r="A234" s="5">
        <v>233</v>
      </c>
      <c r="B234" s="6" t="s">
        <v>674</v>
      </c>
      <c r="C234" s="5">
        <v>20</v>
      </c>
      <c r="D234" s="5" t="s">
        <v>32</v>
      </c>
      <c r="E234" s="7">
        <v>100</v>
      </c>
      <c r="F234" s="8">
        <f t="shared" si="3"/>
        <v>2000</v>
      </c>
      <c r="G234" s="5" t="s">
        <v>13</v>
      </c>
      <c r="H234" s="9" t="s">
        <v>675</v>
      </c>
      <c r="I234" s="10" t="s">
        <v>676</v>
      </c>
      <c r="J234" s="11"/>
      <c r="K234" s="5"/>
    </row>
    <row r="235" ht="28.5" spans="1:11">
      <c r="A235" s="5">
        <v>234</v>
      </c>
      <c r="B235" s="6" t="s">
        <v>677</v>
      </c>
      <c r="C235" s="5">
        <v>2</v>
      </c>
      <c r="D235" s="5" t="s">
        <v>32</v>
      </c>
      <c r="E235" s="7">
        <v>500</v>
      </c>
      <c r="F235" s="8">
        <f t="shared" si="3"/>
        <v>1000</v>
      </c>
      <c r="G235" s="5" t="s">
        <v>13</v>
      </c>
      <c r="H235" s="9" t="s">
        <v>678</v>
      </c>
      <c r="I235" s="10" t="s">
        <v>679</v>
      </c>
      <c r="J235" s="11"/>
      <c r="K235" s="5"/>
    </row>
    <row r="236" ht="42.75" spans="1:11">
      <c r="A236" s="5">
        <v>235</v>
      </c>
      <c r="B236" s="6" t="s">
        <v>680</v>
      </c>
      <c r="C236" s="5">
        <v>40</v>
      </c>
      <c r="D236" s="5" t="s">
        <v>12</v>
      </c>
      <c r="E236" s="7">
        <v>50</v>
      </c>
      <c r="F236" s="8">
        <f t="shared" si="3"/>
        <v>2000</v>
      </c>
      <c r="G236" s="5" t="s">
        <v>13</v>
      </c>
      <c r="H236" s="9" t="s">
        <v>681</v>
      </c>
      <c r="I236" s="10" t="s">
        <v>682</v>
      </c>
      <c r="J236" s="11"/>
      <c r="K236" s="5"/>
    </row>
    <row r="237" ht="28.5" spans="1:11">
      <c r="A237" s="5">
        <v>236</v>
      </c>
      <c r="B237" s="6" t="s">
        <v>683</v>
      </c>
      <c r="C237" s="5">
        <v>3</v>
      </c>
      <c r="D237" s="5" t="s">
        <v>12</v>
      </c>
      <c r="E237" s="7">
        <v>2000</v>
      </c>
      <c r="F237" s="8">
        <f t="shared" si="3"/>
        <v>6000</v>
      </c>
      <c r="G237" s="5" t="s">
        <v>13</v>
      </c>
      <c r="H237" s="9" t="s">
        <v>684</v>
      </c>
      <c r="I237" s="10" t="s">
        <v>685</v>
      </c>
      <c r="J237" s="11"/>
      <c r="K237" s="5"/>
    </row>
    <row r="238" ht="28.5" spans="1:11">
      <c r="A238" s="5">
        <v>237</v>
      </c>
      <c r="B238" s="6" t="s">
        <v>686</v>
      </c>
      <c r="C238" s="5">
        <v>3</v>
      </c>
      <c r="D238" s="5" t="s">
        <v>12</v>
      </c>
      <c r="E238" s="7">
        <v>500</v>
      </c>
      <c r="F238" s="8">
        <f t="shared" si="3"/>
        <v>1500</v>
      </c>
      <c r="G238" s="5" t="s">
        <v>13</v>
      </c>
      <c r="H238" s="9" t="s">
        <v>687</v>
      </c>
      <c r="I238" s="10" t="s">
        <v>688</v>
      </c>
      <c r="J238" s="11"/>
      <c r="K238" s="5"/>
    </row>
    <row r="239" ht="28.5" spans="1:11">
      <c r="A239" s="5">
        <v>238</v>
      </c>
      <c r="B239" s="6" t="s">
        <v>689</v>
      </c>
      <c r="C239" s="5">
        <v>20</v>
      </c>
      <c r="D239" s="5" t="s">
        <v>32</v>
      </c>
      <c r="E239" s="7">
        <v>1000</v>
      </c>
      <c r="F239" s="8">
        <f t="shared" si="3"/>
        <v>20000</v>
      </c>
      <c r="G239" s="5" t="s">
        <v>13</v>
      </c>
      <c r="H239" s="9" t="s">
        <v>690</v>
      </c>
      <c r="I239" s="10" t="s">
        <v>691</v>
      </c>
      <c r="J239" s="11"/>
      <c r="K239" s="5"/>
    </row>
    <row r="240" ht="28.5" spans="1:11">
      <c r="A240" s="5">
        <v>239</v>
      </c>
      <c r="B240" s="6" t="s">
        <v>692</v>
      </c>
      <c r="C240" s="5">
        <v>20</v>
      </c>
      <c r="D240" s="5" t="s">
        <v>32</v>
      </c>
      <c r="E240" s="7">
        <v>1000</v>
      </c>
      <c r="F240" s="8">
        <f t="shared" si="3"/>
        <v>20000</v>
      </c>
      <c r="G240" s="5" t="s">
        <v>13</v>
      </c>
      <c r="H240" s="9" t="s">
        <v>693</v>
      </c>
      <c r="I240" s="10" t="s">
        <v>694</v>
      </c>
      <c r="J240" s="11"/>
      <c r="K240" s="5"/>
    </row>
    <row r="241" ht="28.5" spans="1:11">
      <c r="A241" s="5">
        <v>240</v>
      </c>
      <c r="B241" s="6" t="s">
        <v>695</v>
      </c>
      <c r="C241" s="5">
        <v>20</v>
      </c>
      <c r="D241" s="5" t="s">
        <v>32</v>
      </c>
      <c r="E241" s="7">
        <v>50</v>
      </c>
      <c r="F241" s="8">
        <f t="shared" si="3"/>
        <v>1000</v>
      </c>
      <c r="G241" s="5" t="s">
        <v>13</v>
      </c>
      <c r="H241" s="9" t="s">
        <v>696</v>
      </c>
      <c r="I241" s="10" t="s">
        <v>697</v>
      </c>
      <c r="J241" s="11"/>
      <c r="K241" s="5"/>
    </row>
    <row r="242" ht="28.5" spans="1:11">
      <c r="A242" s="5">
        <v>241</v>
      </c>
      <c r="B242" s="6" t="s">
        <v>698</v>
      </c>
      <c r="C242" s="5">
        <v>20</v>
      </c>
      <c r="D242" s="5" t="s">
        <v>32</v>
      </c>
      <c r="E242" s="7">
        <v>300</v>
      </c>
      <c r="F242" s="8">
        <f t="shared" si="3"/>
        <v>6000</v>
      </c>
      <c r="G242" s="5" t="s">
        <v>13</v>
      </c>
      <c r="H242" s="9" t="s">
        <v>699</v>
      </c>
      <c r="I242" s="10" t="s">
        <v>700</v>
      </c>
      <c r="J242" s="11"/>
      <c r="K242" s="5"/>
    </row>
    <row r="243" ht="28.5" spans="1:11">
      <c r="A243" s="5">
        <v>242</v>
      </c>
      <c r="B243" s="6" t="s">
        <v>701</v>
      </c>
      <c r="C243" s="5">
        <v>20</v>
      </c>
      <c r="D243" s="5" t="s">
        <v>32</v>
      </c>
      <c r="E243" s="7">
        <v>300</v>
      </c>
      <c r="F243" s="8">
        <f t="shared" si="3"/>
        <v>6000</v>
      </c>
      <c r="G243" s="5" t="s">
        <v>13</v>
      </c>
      <c r="H243" s="9" t="s">
        <v>702</v>
      </c>
      <c r="I243" s="10" t="s">
        <v>703</v>
      </c>
      <c r="J243" s="11"/>
      <c r="K243" s="5"/>
    </row>
    <row r="244" ht="15.75" spans="1:11">
      <c r="A244" s="5">
        <v>243</v>
      </c>
      <c r="B244" s="6" t="s">
        <v>704</v>
      </c>
      <c r="C244" s="5">
        <v>60</v>
      </c>
      <c r="D244" s="5" t="s">
        <v>12</v>
      </c>
      <c r="E244" s="7">
        <v>200</v>
      </c>
      <c r="F244" s="8">
        <f t="shared" si="3"/>
        <v>12000</v>
      </c>
      <c r="G244" s="5" t="s">
        <v>13</v>
      </c>
      <c r="H244" s="9" t="s">
        <v>705</v>
      </c>
      <c r="I244" s="10" t="s">
        <v>706</v>
      </c>
      <c r="J244" s="11"/>
      <c r="K244" s="5"/>
    </row>
    <row r="245" ht="28.5" spans="1:11">
      <c r="A245" s="5">
        <v>244</v>
      </c>
      <c r="B245" s="6" t="s">
        <v>707</v>
      </c>
      <c r="C245" s="5">
        <v>120</v>
      </c>
      <c r="D245" s="5" t="s">
        <v>12</v>
      </c>
      <c r="E245" s="7">
        <v>98</v>
      </c>
      <c r="F245" s="8">
        <f t="shared" si="3"/>
        <v>11760</v>
      </c>
      <c r="G245" s="5" t="s">
        <v>13</v>
      </c>
      <c r="H245" s="9" t="s">
        <v>708</v>
      </c>
      <c r="I245" s="10" t="s">
        <v>709</v>
      </c>
      <c r="J245" s="11"/>
      <c r="K245" s="5"/>
    </row>
    <row r="246" ht="28.5" spans="1:11">
      <c r="A246" s="5">
        <v>245</v>
      </c>
      <c r="B246" s="6" t="s">
        <v>710</v>
      </c>
      <c r="C246" s="5">
        <v>100</v>
      </c>
      <c r="D246" s="5" t="s">
        <v>12</v>
      </c>
      <c r="E246" s="7">
        <v>500</v>
      </c>
      <c r="F246" s="8">
        <f t="shared" si="3"/>
        <v>50000</v>
      </c>
      <c r="G246" s="5" t="s">
        <v>13</v>
      </c>
      <c r="H246" s="9" t="s">
        <v>711</v>
      </c>
      <c r="I246" s="10" t="s">
        <v>712</v>
      </c>
      <c r="J246" s="11"/>
      <c r="K246" s="5"/>
    </row>
    <row r="247" ht="30" spans="1:11">
      <c r="A247" s="5">
        <v>246</v>
      </c>
      <c r="B247" s="6" t="s">
        <v>713</v>
      </c>
      <c r="C247" s="5">
        <v>200</v>
      </c>
      <c r="D247" s="5" t="s">
        <v>12</v>
      </c>
      <c r="E247" s="7">
        <v>505</v>
      </c>
      <c r="F247" s="8">
        <f t="shared" si="3"/>
        <v>101000</v>
      </c>
      <c r="G247" s="5" t="s">
        <v>13</v>
      </c>
      <c r="H247" s="9" t="s">
        <v>714</v>
      </c>
      <c r="I247" s="10" t="s">
        <v>715</v>
      </c>
      <c r="J247" s="11"/>
      <c r="K247" s="5"/>
    </row>
    <row r="248" ht="42.75" spans="1:11">
      <c r="A248" s="5">
        <v>247</v>
      </c>
      <c r="B248" s="6" t="s">
        <v>716</v>
      </c>
      <c r="C248" s="5">
        <v>100</v>
      </c>
      <c r="D248" s="5" t="s">
        <v>12</v>
      </c>
      <c r="E248" s="7">
        <v>3000</v>
      </c>
      <c r="F248" s="8">
        <f t="shared" si="3"/>
        <v>300000</v>
      </c>
      <c r="G248" s="5" t="s">
        <v>13</v>
      </c>
      <c r="H248" s="9" t="s">
        <v>717</v>
      </c>
      <c r="I248" s="10" t="s">
        <v>718</v>
      </c>
      <c r="J248" s="11"/>
      <c r="K248" s="5"/>
    </row>
    <row r="249" ht="42.75" spans="1:11">
      <c r="A249" s="5">
        <v>248</v>
      </c>
      <c r="B249" s="6" t="s">
        <v>719</v>
      </c>
      <c r="C249" s="5">
        <v>20</v>
      </c>
      <c r="D249" s="5" t="s">
        <v>12</v>
      </c>
      <c r="E249" s="7">
        <v>1400</v>
      </c>
      <c r="F249" s="8">
        <f t="shared" si="3"/>
        <v>28000</v>
      </c>
      <c r="G249" s="5" t="s">
        <v>13</v>
      </c>
      <c r="H249" s="9" t="s">
        <v>720</v>
      </c>
      <c r="I249" s="10" t="s">
        <v>721</v>
      </c>
      <c r="J249" s="11"/>
      <c r="K249" s="5"/>
    </row>
    <row r="250" ht="42.75" spans="1:11">
      <c r="A250" s="5">
        <v>249</v>
      </c>
      <c r="B250" s="6" t="s">
        <v>722</v>
      </c>
      <c r="C250" s="5">
        <v>30</v>
      </c>
      <c r="D250" s="5" t="s">
        <v>12</v>
      </c>
      <c r="E250" s="7">
        <v>1500</v>
      </c>
      <c r="F250" s="8">
        <f t="shared" si="3"/>
        <v>45000</v>
      </c>
      <c r="G250" s="5" t="s">
        <v>13</v>
      </c>
      <c r="H250" s="9" t="s">
        <v>723</v>
      </c>
      <c r="I250" s="10" t="s">
        <v>724</v>
      </c>
      <c r="J250" s="11"/>
      <c r="K250" s="5"/>
    </row>
    <row r="251" ht="57" spans="1:11">
      <c r="A251" s="5">
        <v>250</v>
      </c>
      <c r="B251" s="6" t="s">
        <v>725</v>
      </c>
      <c r="C251" s="5">
        <v>20</v>
      </c>
      <c r="D251" s="5" t="s">
        <v>12</v>
      </c>
      <c r="E251" s="7">
        <v>1200</v>
      </c>
      <c r="F251" s="8">
        <f t="shared" si="3"/>
        <v>24000</v>
      </c>
      <c r="G251" s="5" t="s">
        <v>13</v>
      </c>
      <c r="H251" s="9" t="s">
        <v>726</v>
      </c>
      <c r="I251" s="10" t="s">
        <v>727</v>
      </c>
      <c r="J251" s="11"/>
      <c r="K251" s="5"/>
    </row>
    <row r="252" ht="28.5" spans="1:11">
      <c r="A252" s="5">
        <v>251</v>
      </c>
      <c r="B252" s="6" t="s">
        <v>728</v>
      </c>
      <c r="C252" s="5">
        <v>40</v>
      </c>
      <c r="D252" s="5" t="s">
        <v>12</v>
      </c>
      <c r="E252" s="7">
        <v>500</v>
      </c>
      <c r="F252" s="8">
        <f t="shared" si="3"/>
        <v>20000</v>
      </c>
      <c r="G252" s="5" t="s">
        <v>13</v>
      </c>
      <c r="H252" s="9" t="s">
        <v>729</v>
      </c>
      <c r="I252" s="10" t="s">
        <v>730</v>
      </c>
      <c r="J252" s="11"/>
      <c r="K252" s="5"/>
    </row>
    <row r="253" ht="128.25" spans="1:11">
      <c r="A253" s="5">
        <v>252</v>
      </c>
      <c r="B253" s="6" t="s">
        <v>731</v>
      </c>
      <c r="C253" s="5">
        <v>100</v>
      </c>
      <c r="D253" s="5" t="s">
        <v>12</v>
      </c>
      <c r="E253" s="7">
        <v>9900</v>
      </c>
      <c r="F253" s="8">
        <f t="shared" si="3"/>
        <v>990000</v>
      </c>
      <c r="G253" s="5" t="s">
        <v>13</v>
      </c>
      <c r="H253" s="9" t="s">
        <v>732</v>
      </c>
      <c r="I253" s="10" t="s">
        <v>733</v>
      </c>
      <c r="J253" s="11"/>
      <c r="K253" s="5"/>
    </row>
    <row r="254" ht="171" spans="1:11">
      <c r="A254" s="5">
        <v>253</v>
      </c>
      <c r="B254" s="14" t="s">
        <v>734</v>
      </c>
      <c r="C254" s="13">
        <v>30</v>
      </c>
      <c r="D254" s="13" t="s">
        <v>12</v>
      </c>
      <c r="E254" s="15">
        <v>600</v>
      </c>
      <c r="F254" s="8">
        <f t="shared" si="3"/>
        <v>18000</v>
      </c>
      <c r="G254" s="13" t="s">
        <v>13</v>
      </c>
      <c r="H254" s="16" t="s">
        <v>735</v>
      </c>
      <c r="I254" s="17" t="s">
        <v>736</v>
      </c>
      <c r="J254" s="12"/>
      <c r="K254" s="13"/>
    </row>
    <row r="255" ht="156.75" spans="1:11">
      <c r="A255" s="5">
        <v>254</v>
      </c>
      <c r="B255" s="6" t="s">
        <v>737</v>
      </c>
      <c r="C255" s="5">
        <v>50</v>
      </c>
      <c r="D255" s="5" t="s">
        <v>32</v>
      </c>
      <c r="E255" s="7">
        <v>3400</v>
      </c>
      <c r="F255" s="8">
        <f t="shared" si="3"/>
        <v>170000</v>
      </c>
      <c r="G255" s="13" t="s">
        <v>13</v>
      </c>
      <c r="H255" s="16" t="s">
        <v>738</v>
      </c>
      <c r="I255" s="10" t="s">
        <v>739</v>
      </c>
      <c r="J255" s="12"/>
      <c r="K255" s="13"/>
    </row>
    <row r="256" ht="156.75" spans="1:11">
      <c r="A256" s="5">
        <v>255</v>
      </c>
      <c r="B256" s="6" t="s">
        <v>740</v>
      </c>
      <c r="C256" s="5">
        <v>50</v>
      </c>
      <c r="D256" s="5" t="s">
        <v>32</v>
      </c>
      <c r="E256" s="7">
        <v>3000</v>
      </c>
      <c r="F256" s="8">
        <f t="shared" si="3"/>
        <v>150000</v>
      </c>
      <c r="G256" s="13" t="s">
        <v>13</v>
      </c>
      <c r="H256" s="16" t="s">
        <v>738</v>
      </c>
      <c r="I256" s="10" t="s">
        <v>741</v>
      </c>
      <c r="J256" s="12"/>
      <c r="K256" s="13"/>
    </row>
    <row r="257" ht="142.5" spans="1:11">
      <c r="A257" s="5">
        <v>256</v>
      </c>
      <c r="B257" s="6" t="s">
        <v>742</v>
      </c>
      <c r="C257" s="5">
        <v>60</v>
      </c>
      <c r="D257" s="5" t="s">
        <v>32</v>
      </c>
      <c r="E257" s="7">
        <v>3000</v>
      </c>
      <c r="F257" s="8">
        <f t="shared" si="3"/>
        <v>180000</v>
      </c>
      <c r="G257" s="13" t="s">
        <v>13</v>
      </c>
      <c r="H257" s="16" t="s">
        <v>743</v>
      </c>
      <c r="I257" s="10" t="s">
        <v>744</v>
      </c>
      <c r="J257" s="12"/>
      <c r="K257" s="13"/>
    </row>
    <row r="258" ht="142.5" spans="1:11">
      <c r="A258" s="5">
        <v>257</v>
      </c>
      <c r="B258" s="6" t="s">
        <v>745</v>
      </c>
      <c r="C258" s="5">
        <v>30</v>
      </c>
      <c r="D258" s="5" t="s">
        <v>32</v>
      </c>
      <c r="E258" s="7">
        <v>3000</v>
      </c>
      <c r="F258" s="8">
        <f t="shared" ref="F258:F284" si="4">C258*E258</f>
        <v>90000</v>
      </c>
      <c r="G258" s="13" t="s">
        <v>13</v>
      </c>
      <c r="H258" s="16" t="s">
        <v>746</v>
      </c>
      <c r="I258" s="10" t="s">
        <v>747</v>
      </c>
      <c r="J258" s="12"/>
      <c r="K258" s="13"/>
    </row>
    <row r="259" ht="71.25" spans="1:11">
      <c r="A259" s="5">
        <v>258</v>
      </c>
      <c r="B259" s="6" t="s">
        <v>748</v>
      </c>
      <c r="C259" s="5">
        <v>30</v>
      </c>
      <c r="D259" s="5" t="s">
        <v>32</v>
      </c>
      <c r="E259" s="7">
        <v>3900</v>
      </c>
      <c r="F259" s="8">
        <f t="shared" si="4"/>
        <v>117000</v>
      </c>
      <c r="G259" s="13" t="s">
        <v>13</v>
      </c>
      <c r="H259" s="16" t="s">
        <v>749</v>
      </c>
      <c r="I259" s="10" t="s">
        <v>750</v>
      </c>
      <c r="J259" s="12"/>
      <c r="K259" s="13"/>
    </row>
    <row r="260" ht="156.75" spans="1:11">
      <c r="A260" s="5">
        <v>259</v>
      </c>
      <c r="B260" s="6" t="s">
        <v>751</v>
      </c>
      <c r="C260" s="5">
        <v>10</v>
      </c>
      <c r="D260" s="5" t="s">
        <v>32</v>
      </c>
      <c r="E260" s="7">
        <v>3400</v>
      </c>
      <c r="F260" s="8">
        <f t="shared" si="4"/>
        <v>34000</v>
      </c>
      <c r="G260" s="13" t="s">
        <v>13</v>
      </c>
      <c r="H260" s="16" t="s">
        <v>752</v>
      </c>
      <c r="I260" s="10" t="s">
        <v>753</v>
      </c>
      <c r="J260" s="12"/>
      <c r="K260" s="13"/>
    </row>
    <row r="261" ht="71.25" spans="1:11">
      <c r="A261" s="5">
        <v>260</v>
      </c>
      <c r="B261" s="6" t="s">
        <v>754</v>
      </c>
      <c r="C261" s="5">
        <v>12</v>
      </c>
      <c r="D261" s="5" t="s">
        <v>32</v>
      </c>
      <c r="E261" s="7">
        <v>3900</v>
      </c>
      <c r="F261" s="8">
        <f t="shared" si="4"/>
        <v>46800</v>
      </c>
      <c r="G261" s="13" t="s">
        <v>13</v>
      </c>
      <c r="H261" s="16" t="s">
        <v>755</v>
      </c>
      <c r="I261" s="10" t="s">
        <v>756</v>
      </c>
      <c r="J261" s="12"/>
      <c r="K261" s="13"/>
    </row>
    <row r="262" ht="156.75" spans="1:11">
      <c r="A262" s="5">
        <v>261</v>
      </c>
      <c r="B262" s="6" t="s">
        <v>757</v>
      </c>
      <c r="C262" s="5">
        <v>40</v>
      </c>
      <c r="D262" s="5" t="s">
        <v>32</v>
      </c>
      <c r="E262" s="7">
        <v>3400</v>
      </c>
      <c r="F262" s="8">
        <f t="shared" si="4"/>
        <v>136000</v>
      </c>
      <c r="G262" s="13" t="s">
        <v>13</v>
      </c>
      <c r="H262" s="16" t="s">
        <v>758</v>
      </c>
      <c r="I262" s="10" t="s">
        <v>759</v>
      </c>
      <c r="J262" s="12"/>
      <c r="K262" s="13"/>
    </row>
    <row r="263" ht="156.75" spans="1:11">
      <c r="A263" s="5">
        <v>262</v>
      </c>
      <c r="B263" s="6" t="s">
        <v>760</v>
      </c>
      <c r="C263" s="5">
        <v>40</v>
      </c>
      <c r="D263" s="5" t="s">
        <v>32</v>
      </c>
      <c r="E263" s="7">
        <v>3400</v>
      </c>
      <c r="F263" s="8">
        <f t="shared" si="4"/>
        <v>136000</v>
      </c>
      <c r="G263" s="13" t="s">
        <v>13</v>
      </c>
      <c r="H263" s="16" t="s">
        <v>758</v>
      </c>
      <c r="I263" s="10" t="s">
        <v>761</v>
      </c>
      <c r="J263" s="12"/>
      <c r="K263" s="13"/>
    </row>
    <row r="264" ht="142.5" spans="1:11">
      <c r="A264" s="5">
        <v>263</v>
      </c>
      <c r="B264" s="6" t="s">
        <v>762</v>
      </c>
      <c r="C264" s="5">
        <v>60</v>
      </c>
      <c r="D264" s="5" t="s">
        <v>32</v>
      </c>
      <c r="E264" s="7">
        <v>3400</v>
      </c>
      <c r="F264" s="8">
        <f t="shared" si="4"/>
        <v>204000</v>
      </c>
      <c r="G264" s="13" t="s">
        <v>13</v>
      </c>
      <c r="H264" s="16" t="s">
        <v>763</v>
      </c>
      <c r="I264" s="10" t="s">
        <v>764</v>
      </c>
      <c r="J264" s="12"/>
      <c r="K264" s="13"/>
    </row>
    <row r="265" ht="85.5" spans="1:11">
      <c r="A265" s="5">
        <v>264</v>
      </c>
      <c r="B265" s="6" t="s">
        <v>765</v>
      </c>
      <c r="C265" s="5">
        <v>4</v>
      </c>
      <c r="D265" s="5" t="s">
        <v>32</v>
      </c>
      <c r="E265" s="7">
        <v>5000</v>
      </c>
      <c r="F265" s="8">
        <f t="shared" si="4"/>
        <v>20000</v>
      </c>
      <c r="G265" s="13" t="s">
        <v>13</v>
      </c>
      <c r="H265" s="16" t="s">
        <v>766</v>
      </c>
      <c r="I265" s="10" t="s">
        <v>767</v>
      </c>
      <c r="J265" s="12"/>
      <c r="K265" s="13"/>
    </row>
    <row r="266" ht="99.75" spans="1:11">
      <c r="A266" s="5">
        <v>265</v>
      </c>
      <c r="B266" s="6" t="s">
        <v>768</v>
      </c>
      <c r="C266" s="5">
        <v>10</v>
      </c>
      <c r="D266" s="5" t="s">
        <v>32</v>
      </c>
      <c r="E266" s="7">
        <v>9900</v>
      </c>
      <c r="F266" s="8">
        <f t="shared" si="4"/>
        <v>99000</v>
      </c>
      <c r="G266" s="13" t="s">
        <v>13</v>
      </c>
      <c r="H266" s="16" t="s">
        <v>769</v>
      </c>
      <c r="I266" s="10" t="s">
        <v>770</v>
      </c>
      <c r="J266" s="12"/>
      <c r="K266" s="13"/>
    </row>
    <row r="267" ht="85.5" spans="1:11">
      <c r="A267" s="5">
        <v>266</v>
      </c>
      <c r="B267" s="6" t="s">
        <v>771</v>
      </c>
      <c r="C267" s="5">
        <v>30</v>
      </c>
      <c r="D267" s="5" t="s">
        <v>12</v>
      </c>
      <c r="E267" s="7">
        <v>500</v>
      </c>
      <c r="F267" s="8">
        <f t="shared" si="4"/>
        <v>15000</v>
      </c>
      <c r="G267" s="13" t="s">
        <v>13</v>
      </c>
      <c r="H267" s="16" t="s">
        <v>772</v>
      </c>
      <c r="I267" s="10" t="s">
        <v>773</v>
      </c>
      <c r="J267" s="12"/>
      <c r="K267" s="13"/>
    </row>
    <row r="268" ht="28.5" spans="1:11">
      <c r="A268" s="5">
        <v>267</v>
      </c>
      <c r="B268" s="6" t="s">
        <v>774</v>
      </c>
      <c r="C268" s="5">
        <v>20</v>
      </c>
      <c r="D268" s="5" t="s">
        <v>12</v>
      </c>
      <c r="E268" s="7">
        <v>300</v>
      </c>
      <c r="F268" s="8">
        <f t="shared" si="4"/>
        <v>6000</v>
      </c>
      <c r="G268" s="13" t="s">
        <v>13</v>
      </c>
      <c r="H268" s="18" t="s">
        <v>775</v>
      </c>
      <c r="I268" s="10" t="s">
        <v>776</v>
      </c>
      <c r="J268" s="12"/>
      <c r="K268" s="13"/>
    </row>
    <row r="269" ht="156.75" spans="1:11">
      <c r="A269" s="5">
        <v>268</v>
      </c>
      <c r="B269" s="6" t="s">
        <v>777</v>
      </c>
      <c r="C269" s="5">
        <v>3</v>
      </c>
      <c r="D269" s="5" t="s">
        <v>32</v>
      </c>
      <c r="E269" s="7">
        <v>9000</v>
      </c>
      <c r="F269" s="8">
        <f t="shared" si="4"/>
        <v>27000</v>
      </c>
      <c r="G269" s="13" t="s">
        <v>13</v>
      </c>
      <c r="H269" s="16" t="s">
        <v>758</v>
      </c>
      <c r="I269" s="10" t="s">
        <v>778</v>
      </c>
      <c r="J269" s="12"/>
      <c r="K269" s="13"/>
    </row>
    <row r="270" ht="142.5" spans="1:11">
      <c r="A270" s="5">
        <v>269</v>
      </c>
      <c r="B270" s="6" t="s">
        <v>779</v>
      </c>
      <c r="C270" s="5">
        <v>3</v>
      </c>
      <c r="D270" s="5" t="s">
        <v>32</v>
      </c>
      <c r="E270" s="7">
        <v>9000</v>
      </c>
      <c r="F270" s="8">
        <f t="shared" si="4"/>
        <v>27000</v>
      </c>
      <c r="G270" s="13" t="s">
        <v>13</v>
      </c>
      <c r="H270" s="16" t="s">
        <v>780</v>
      </c>
      <c r="I270" s="10" t="s">
        <v>781</v>
      </c>
      <c r="J270" s="12"/>
      <c r="K270" s="13"/>
    </row>
    <row r="271" ht="99.75" spans="1:11">
      <c r="A271" s="5">
        <v>270</v>
      </c>
      <c r="B271" s="6" t="s">
        <v>782</v>
      </c>
      <c r="C271" s="5">
        <v>40</v>
      </c>
      <c r="D271" s="5" t="s">
        <v>32</v>
      </c>
      <c r="E271" s="7">
        <v>5000</v>
      </c>
      <c r="F271" s="8">
        <f t="shared" si="4"/>
        <v>200000</v>
      </c>
      <c r="G271" s="13" t="s">
        <v>13</v>
      </c>
      <c r="H271" s="16" t="s">
        <v>783</v>
      </c>
      <c r="I271" s="10" t="s">
        <v>784</v>
      </c>
      <c r="J271" s="12"/>
      <c r="K271" s="13"/>
    </row>
    <row r="272" ht="99.75" spans="1:11">
      <c r="A272" s="5">
        <v>271</v>
      </c>
      <c r="B272" s="6" t="s">
        <v>785</v>
      </c>
      <c r="C272" s="5">
        <v>30</v>
      </c>
      <c r="D272" s="5" t="s">
        <v>32</v>
      </c>
      <c r="E272" s="7">
        <v>5000</v>
      </c>
      <c r="F272" s="8">
        <f t="shared" si="4"/>
        <v>150000</v>
      </c>
      <c r="G272" s="13" t="s">
        <v>13</v>
      </c>
      <c r="H272" s="16" t="s">
        <v>786</v>
      </c>
      <c r="I272" s="10" t="s">
        <v>787</v>
      </c>
      <c r="J272" s="12"/>
      <c r="K272" s="13"/>
    </row>
    <row r="273" ht="28.5" spans="1:11">
      <c r="A273" s="5">
        <v>272</v>
      </c>
      <c r="B273" s="6" t="s">
        <v>788</v>
      </c>
      <c r="C273" s="5">
        <v>30</v>
      </c>
      <c r="D273" s="5" t="s">
        <v>249</v>
      </c>
      <c r="E273" s="7">
        <v>2000</v>
      </c>
      <c r="F273" s="8">
        <f t="shared" si="4"/>
        <v>60000</v>
      </c>
      <c r="G273" s="5" t="s">
        <v>789</v>
      </c>
      <c r="H273" s="9" t="s">
        <v>790</v>
      </c>
      <c r="I273" s="10" t="s">
        <v>791</v>
      </c>
      <c r="J273" s="11"/>
      <c r="K273" s="5"/>
    </row>
    <row r="274" ht="99.75" spans="1:11">
      <c r="A274" s="5">
        <v>273</v>
      </c>
      <c r="B274" s="6" t="s">
        <v>792</v>
      </c>
      <c r="C274" s="5">
        <v>30</v>
      </c>
      <c r="D274" s="5" t="s">
        <v>32</v>
      </c>
      <c r="E274" s="7">
        <v>9000</v>
      </c>
      <c r="F274" s="8">
        <f t="shared" si="4"/>
        <v>270000</v>
      </c>
      <c r="G274" s="5" t="s">
        <v>789</v>
      </c>
      <c r="H274" s="9" t="s">
        <v>793</v>
      </c>
      <c r="I274" s="10" t="s">
        <v>794</v>
      </c>
      <c r="J274" s="11"/>
      <c r="K274" s="5"/>
    </row>
    <row r="275" ht="99.75" spans="1:11">
      <c r="A275" s="5">
        <v>274</v>
      </c>
      <c r="B275" s="6" t="s">
        <v>795</v>
      </c>
      <c r="C275" s="5">
        <v>30</v>
      </c>
      <c r="D275" s="5" t="s">
        <v>32</v>
      </c>
      <c r="E275" s="7">
        <v>9000</v>
      </c>
      <c r="F275" s="8">
        <f t="shared" si="4"/>
        <v>270000</v>
      </c>
      <c r="G275" s="5" t="s">
        <v>789</v>
      </c>
      <c r="H275" s="9" t="s">
        <v>796</v>
      </c>
      <c r="I275" s="10" t="s">
        <v>797</v>
      </c>
      <c r="J275" s="11"/>
      <c r="K275" s="5"/>
    </row>
    <row r="276" ht="42.75" spans="1:11">
      <c r="A276" s="5">
        <v>275</v>
      </c>
      <c r="B276" s="6" t="s">
        <v>798</v>
      </c>
      <c r="C276" s="5">
        <v>20</v>
      </c>
      <c r="D276" s="5" t="s">
        <v>32</v>
      </c>
      <c r="E276" s="7">
        <v>2000</v>
      </c>
      <c r="F276" s="8">
        <f t="shared" si="4"/>
        <v>40000</v>
      </c>
      <c r="G276" s="5" t="s">
        <v>789</v>
      </c>
      <c r="H276" s="9" t="s">
        <v>799</v>
      </c>
      <c r="I276" s="10" t="s">
        <v>800</v>
      </c>
      <c r="J276" s="11"/>
      <c r="K276" s="5"/>
    </row>
    <row r="277" ht="42.75" spans="1:11">
      <c r="A277" s="5">
        <v>276</v>
      </c>
      <c r="B277" s="6" t="s">
        <v>801</v>
      </c>
      <c r="C277" s="5">
        <v>20</v>
      </c>
      <c r="D277" s="5" t="s">
        <v>12</v>
      </c>
      <c r="E277" s="7">
        <v>9000</v>
      </c>
      <c r="F277" s="8">
        <f t="shared" si="4"/>
        <v>180000</v>
      </c>
      <c r="G277" s="5" t="s">
        <v>789</v>
      </c>
      <c r="H277" s="9" t="s">
        <v>802</v>
      </c>
      <c r="I277" s="10" t="s">
        <v>803</v>
      </c>
      <c r="J277" s="11"/>
      <c r="K277" s="5"/>
    </row>
    <row r="278" ht="42.75" spans="1:11">
      <c r="A278" s="5">
        <v>277</v>
      </c>
      <c r="B278" s="19" t="s">
        <v>804</v>
      </c>
      <c r="C278" s="20">
        <v>11</v>
      </c>
      <c r="D278" s="20" t="s">
        <v>12</v>
      </c>
      <c r="E278" s="21">
        <v>9000</v>
      </c>
      <c r="F278" s="8">
        <f t="shared" si="4"/>
        <v>99000</v>
      </c>
      <c r="G278" s="20" t="s">
        <v>789</v>
      </c>
      <c r="H278" s="22" t="s">
        <v>805</v>
      </c>
      <c r="I278" s="25" t="s">
        <v>806</v>
      </c>
      <c r="J278" s="11"/>
      <c r="K278" s="20"/>
    </row>
    <row r="279" ht="128.25" spans="1:11">
      <c r="A279" s="5">
        <v>278</v>
      </c>
      <c r="B279" s="6" t="s">
        <v>807</v>
      </c>
      <c r="C279" s="5">
        <v>40</v>
      </c>
      <c r="D279" s="5" t="s">
        <v>32</v>
      </c>
      <c r="E279" s="7">
        <v>9000</v>
      </c>
      <c r="F279" s="8">
        <f t="shared" si="4"/>
        <v>360000</v>
      </c>
      <c r="G279" s="5" t="s">
        <v>789</v>
      </c>
      <c r="H279" s="9" t="s">
        <v>808</v>
      </c>
      <c r="I279" s="10" t="s">
        <v>809</v>
      </c>
      <c r="J279" s="11"/>
      <c r="K279" s="5"/>
    </row>
    <row r="280" ht="128.25" spans="1:11">
      <c r="A280" s="5">
        <v>279</v>
      </c>
      <c r="B280" s="6" t="s">
        <v>810</v>
      </c>
      <c r="C280" s="5">
        <v>90</v>
      </c>
      <c r="D280" s="5" t="s">
        <v>32</v>
      </c>
      <c r="E280" s="7">
        <v>9000</v>
      </c>
      <c r="F280" s="8">
        <f t="shared" si="4"/>
        <v>810000</v>
      </c>
      <c r="G280" s="5" t="s">
        <v>789</v>
      </c>
      <c r="H280" s="9" t="s">
        <v>811</v>
      </c>
      <c r="I280" s="10" t="s">
        <v>812</v>
      </c>
      <c r="J280" s="11"/>
      <c r="K280" s="5"/>
    </row>
    <row r="281" ht="28.5" spans="1:11">
      <c r="A281" s="5">
        <v>280</v>
      </c>
      <c r="B281" s="6" t="s">
        <v>813</v>
      </c>
      <c r="C281" s="5">
        <v>130</v>
      </c>
      <c r="D281" s="5" t="s">
        <v>32</v>
      </c>
      <c r="E281" s="7">
        <v>3000</v>
      </c>
      <c r="F281" s="8">
        <f t="shared" si="4"/>
        <v>390000</v>
      </c>
      <c r="G281" s="5" t="s">
        <v>789</v>
      </c>
      <c r="H281" s="9" t="s">
        <v>814</v>
      </c>
      <c r="I281" s="10" t="s">
        <v>815</v>
      </c>
      <c r="J281" s="11"/>
      <c r="K281" s="5"/>
    </row>
    <row r="282" ht="28.5" spans="1:11">
      <c r="A282" s="5">
        <v>281</v>
      </c>
      <c r="B282" s="10" t="s">
        <v>816</v>
      </c>
      <c r="C282" s="6">
        <v>30</v>
      </c>
      <c r="D282" s="23" t="s">
        <v>249</v>
      </c>
      <c r="E282" s="24">
        <v>1500</v>
      </c>
      <c r="F282" s="8">
        <f t="shared" si="4"/>
        <v>45000</v>
      </c>
      <c r="G282" s="5" t="s">
        <v>789</v>
      </c>
      <c r="H282" s="9" t="s">
        <v>817</v>
      </c>
      <c r="I282" s="10" t="s">
        <v>818</v>
      </c>
      <c r="J282" s="11"/>
      <c r="K282" s="5"/>
    </row>
    <row r="283" ht="42.75" spans="1:11">
      <c r="A283" s="5">
        <v>282</v>
      </c>
      <c r="B283" s="10" t="s">
        <v>819</v>
      </c>
      <c r="C283" s="5">
        <v>6</v>
      </c>
      <c r="D283" s="5" t="s">
        <v>12</v>
      </c>
      <c r="E283" s="24">
        <v>9000</v>
      </c>
      <c r="F283" s="8">
        <f t="shared" si="4"/>
        <v>54000</v>
      </c>
      <c r="G283" s="5" t="s">
        <v>789</v>
      </c>
      <c r="H283" s="9" t="s">
        <v>820</v>
      </c>
      <c r="I283" s="10" t="s">
        <v>821</v>
      </c>
      <c r="J283" s="11"/>
      <c r="K283" s="5"/>
    </row>
    <row r="284" ht="71.25" spans="1:11">
      <c r="A284" s="5">
        <v>283</v>
      </c>
      <c r="B284" s="10" t="s">
        <v>822</v>
      </c>
      <c r="C284" s="5">
        <v>30</v>
      </c>
      <c r="D284" s="5" t="s">
        <v>12</v>
      </c>
      <c r="E284" s="24">
        <v>6000</v>
      </c>
      <c r="F284" s="8">
        <f t="shared" si="4"/>
        <v>180000</v>
      </c>
      <c r="G284" s="5" t="s">
        <v>789</v>
      </c>
      <c r="H284" s="9" t="s">
        <v>823</v>
      </c>
      <c r="I284" s="10" t="s">
        <v>824</v>
      </c>
      <c r="J284" s="11"/>
      <c r="K284" s="5"/>
    </row>
    <row r="285" ht="42.75" spans="1:11">
      <c r="A285" s="5">
        <v>284</v>
      </c>
      <c r="B285" s="25" t="s">
        <v>825</v>
      </c>
      <c r="C285" s="26">
        <v>1</v>
      </c>
      <c r="D285" s="27" t="s">
        <v>32</v>
      </c>
      <c r="E285" s="28">
        <v>9900</v>
      </c>
      <c r="F285" s="29">
        <v>9900</v>
      </c>
      <c r="G285" s="26" t="s">
        <v>789</v>
      </c>
      <c r="H285" s="22" t="s">
        <v>826</v>
      </c>
      <c r="I285" s="10" t="s">
        <v>827</v>
      </c>
      <c r="J285" s="11"/>
      <c r="K285" s="5"/>
    </row>
    <row r="286" ht="28.5" spans="1:11">
      <c r="A286" s="5">
        <v>285</v>
      </c>
      <c r="B286" s="30" t="s">
        <v>828</v>
      </c>
      <c r="C286" s="30">
        <v>1</v>
      </c>
      <c r="D286" s="30" t="s">
        <v>32</v>
      </c>
      <c r="E286" s="24">
        <v>9900</v>
      </c>
      <c r="F286" s="8">
        <v>9900</v>
      </c>
      <c r="G286" s="31" t="s">
        <v>789</v>
      </c>
      <c r="H286" s="9" t="s">
        <v>829</v>
      </c>
      <c r="I286" s="10" t="s">
        <v>830</v>
      </c>
      <c r="J286" s="11"/>
      <c r="K286" s="5"/>
    </row>
    <row r="287" ht="171" spans="1:11">
      <c r="A287" s="5">
        <v>286</v>
      </c>
      <c r="B287" s="6" t="s">
        <v>831</v>
      </c>
      <c r="C287" s="5">
        <v>200</v>
      </c>
      <c r="D287" s="5" t="s">
        <v>12</v>
      </c>
      <c r="E287" s="7">
        <v>750</v>
      </c>
      <c r="F287" s="8">
        <v>150000</v>
      </c>
      <c r="G287" s="5" t="s">
        <v>13</v>
      </c>
      <c r="H287" s="9" t="s">
        <v>832</v>
      </c>
      <c r="I287" s="10" t="s">
        <v>833</v>
      </c>
      <c r="J287" s="11"/>
      <c r="K287" s="5"/>
    </row>
    <row r="288" ht="270.75" spans="1:11">
      <c r="A288" s="5">
        <v>287</v>
      </c>
      <c r="B288" s="6" t="s">
        <v>834</v>
      </c>
      <c r="C288" s="5">
        <v>2</v>
      </c>
      <c r="D288" s="5" t="s">
        <v>639</v>
      </c>
      <c r="E288" s="7">
        <v>9000</v>
      </c>
      <c r="F288" s="8">
        <v>18000</v>
      </c>
      <c r="G288" s="5" t="s">
        <v>13</v>
      </c>
      <c r="H288" s="9" t="s">
        <v>835</v>
      </c>
      <c r="I288" s="10" t="s">
        <v>836</v>
      </c>
      <c r="J288" s="12"/>
      <c r="K288" s="13"/>
    </row>
    <row r="289" ht="71.25" spans="1:11">
      <c r="A289" s="5">
        <v>288</v>
      </c>
      <c r="B289" s="14" t="s">
        <v>837</v>
      </c>
      <c r="C289" s="13">
        <v>100</v>
      </c>
      <c r="D289" s="13" t="s">
        <v>12</v>
      </c>
      <c r="E289" s="15">
        <v>900</v>
      </c>
      <c r="F289" s="8">
        <v>90000</v>
      </c>
      <c r="G289" s="13" t="s">
        <v>789</v>
      </c>
      <c r="H289" s="16" t="s">
        <v>838</v>
      </c>
      <c r="I289" s="17" t="s">
        <v>839</v>
      </c>
      <c r="J289" s="12"/>
      <c r="K289" s="13"/>
    </row>
    <row r="290" ht="42.75" spans="1:11">
      <c r="A290" s="5">
        <v>289</v>
      </c>
      <c r="B290" s="6" t="s">
        <v>840</v>
      </c>
      <c r="C290" s="5">
        <v>2</v>
      </c>
      <c r="D290" s="5" t="s">
        <v>639</v>
      </c>
      <c r="E290" s="7">
        <v>8000</v>
      </c>
      <c r="F290" s="8">
        <v>16000</v>
      </c>
      <c r="G290" s="5" t="s">
        <v>13</v>
      </c>
      <c r="H290" s="9" t="s">
        <v>841</v>
      </c>
      <c r="I290" s="10" t="s">
        <v>842</v>
      </c>
      <c r="J290" s="11"/>
      <c r="K290" s="5"/>
    </row>
    <row r="291" ht="57" spans="1:11">
      <c r="A291" s="5">
        <v>290</v>
      </c>
      <c r="B291" s="6" t="s">
        <v>843</v>
      </c>
      <c r="C291" s="5">
        <v>100</v>
      </c>
      <c r="D291" s="5" t="s">
        <v>12</v>
      </c>
      <c r="E291" s="7" t="s">
        <v>844</v>
      </c>
      <c r="F291" s="8">
        <v>4000</v>
      </c>
      <c r="G291" s="5" t="s">
        <v>13</v>
      </c>
      <c r="H291" s="9" t="s">
        <v>845</v>
      </c>
      <c r="I291" s="10" t="s">
        <v>846</v>
      </c>
      <c r="J291" s="11"/>
      <c r="K291" s="5"/>
    </row>
    <row r="292" ht="42.75" spans="1:11">
      <c r="A292" s="5">
        <v>291</v>
      </c>
      <c r="B292" s="6" t="s">
        <v>847</v>
      </c>
      <c r="C292" s="5">
        <v>100</v>
      </c>
      <c r="D292" s="5" t="s">
        <v>12</v>
      </c>
      <c r="E292" s="7" t="s">
        <v>848</v>
      </c>
      <c r="F292" s="8">
        <v>3300</v>
      </c>
      <c r="G292" s="5" t="s">
        <v>13</v>
      </c>
      <c r="H292" s="9" t="s">
        <v>849</v>
      </c>
      <c r="I292" s="10" t="s">
        <v>850</v>
      </c>
      <c r="J292" s="11"/>
      <c r="K292" s="5"/>
    </row>
    <row r="293" ht="57" spans="1:11">
      <c r="A293" s="5">
        <v>292</v>
      </c>
      <c r="B293" s="6" t="s">
        <v>851</v>
      </c>
      <c r="C293" s="5">
        <v>100</v>
      </c>
      <c r="D293" s="5" t="s">
        <v>12</v>
      </c>
      <c r="E293" s="7">
        <v>30.8</v>
      </c>
      <c r="F293" s="8">
        <v>3080</v>
      </c>
      <c r="G293" s="5" t="s">
        <v>13</v>
      </c>
      <c r="H293" s="9" t="s">
        <v>101</v>
      </c>
      <c r="I293" s="10" t="s">
        <v>852</v>
      </c>
      <c r="J293" s="11"/>
      <c r="K293" s="5"/>
    </row>
    <row r="294" ht="28.5" spans="1:11">
      <c r="A294" s="5">
        <v>293</v>
      </c>
      <c r="B294" s="6" t="s">
        <v>853</v>
      </c>
      <c r="C294" s="5">
        <v>100</v>
      </c>
      <c r="D294" s="5" t="s">
        <v>12</v>
      </c>
      <c r="E294" s="7" t="s">
        <v>854</v>
      </c>
      <c r="F294" s="8">
        <v>2800</v>
      </c>
      <c r="G294" s="5" t="s">
        <v>13</v>
      </c>
      <c r="H294" s="9" t="s">
        <v>855</v>
      </c>
      <c r="I294" s="10" t="s">
        <v>856</v>
      </c>
      <c r="J294" s="11"/>
      <c r="K294" s="5"/>
    </row>
    <row r="295" ht="28.5" spans="1:11">
      <c r="A295" s="5">
        <v>294</v>
      </c>
      <c r="B295" s="6" t="s">
        <v>857</v>
      </c>
      <c r="C295" s="5">
        <v>100</v>
      </c>
      <c r="D295" s="5" t="s">
        <v>12</v>
      </c>
      <c r="E295" s="7" t="s">
        <v>858</v>
      </c>
      <c r="F295" s="8">
        <v>2700</v>
      </c>
      <c r="G295" s="5" t="s">
        <v>13</v>
      </c>
      <c r="H295" s="9" t="s">
        <v>859</v>
      </c>
      <c r="I295" s="10" t="s">
        <v>856</v>
      </c>
      <c r="J295" s="11"/>
      <c r="K295" s="5"/>
    </row>
    <row r="296" ht="57" spans="1:11">
      <c r="A296" s="5">
        <v>295</v>
      </c>
      <c r="B296" s="6" t="s">
        <v>860</v>
      </c>
      <c r="C296" s="5">
        <v>100</v>
      </c>
      <c r="D296" s="5" t="s">
        <v>12</v>
      </c>
      <c r="E296" s="7" t="s">
        <v>861</v>
      </c>
      <c r="F296" s="8">
        <v>4200</v>
      </c>
      <c r="G296" s="5" t="s">
        <v>13</v>
      </c>
      <c r="H296" s="9" t="s">
        <v>862</v>
      </c>
      <c r="I296" s="10" t="s">
        <v>863</v>
      </c>
      <c r="J296" s="11"/>
      <c r="K296" s="5"/>
    </row>
    <row r="297" ht="42.75" spans="1:11">
      <c r="A297" s="5">
        <v>296</v>
      </c>
      <c r="B297" s="6" t="s">
        <v>864</v>
      </c>
      <c r="C297" s="5">
        <v>100</v>
      </c>
      <c r="D297" s="5" t="s">
        <v>12</v>
      </c>
      <c r="E297" s="7" t="s">
        <v>854</v>
      </c>
      <c r="F297" s="8">
        <v>2800</v>
      </c>
      <c r="G297" s="5" t="s">
        <v>13</v>
      </c>
      <c r="H297" s="9" t="s">
        <v>865</v>
      </c>
      <c r="I297" s="10" t="s">
        <v>866</v>
      </c>
      <c r="J297" s="11"/>
      <c r="K297" s="5"/>
    </row>
    <row r="298" ht="57" spans="1:11">
      <c r="A298" s="5">
        <v>297</v>
      </c>
      <c r="B298" s="6" t="s">
        <v>867</v>
      </c>
      <c r="C298" s="5">
        <v>100</v>
      </c>
      <c r="D298" s="5" t="s">
        <v>12</v>
      </c>
      <c r="E298" s="7" t="s">
        <v>868</v>
      </c>
      <c r="F298" s="8">
        <v>8800</v>
      </c>
      <c r="G298" s="5" t="s">
        <v>13</v>
      </c>
      <c r="H298" s="9" t="s">
        <v>869</v>
      </c>
      <c r="I298" s="10" t="s">
        <v>870</v>
      </c>
      <c r="J298" s="11"/>
      <c r="K298" s="5"/>
    </row>
    <row r="299" ht="42.75" spans="1:11">
      <c r="A299" s="5">
        <v>298</v>
      </c>
      <c r="B299" s="6" t="s">
        <v>871</v>
      </c>
      <c r="C299" s="5">
        <v>100</v>
      </c>
      <c r="D299" s="5" t="s">
        <v>12</v>
      </c>
      <c r="E299" s="7">
        <v>29</v>
      </c>
      <c r="F299" s="8">
        <v>2900</v>
      </c>
      <c r="G299" s="5" t="s">
        <v>13</v>
      </c>
      <c r="H299" s="9">
        <v>160</v>
      </c>
      <c r="I299" s="10" t="s">
        <v>863</v>
      </c>
      <c r="J299" s="11"/>
      <c r="K299" s="5"/>
    </row>
    <row r="300" ht="71.25" spans="1:11">
      <c r="A300" s="5">
        <v>299</v>
      </c>
      <c r="B300" s="6" t="s">
        <v>872</v>
      </c>
      <c r="C300" s="5">
        <v>100</v>
      </c>
      <c r="D300" s="5" t="s">
        <v>12</v>
      </c>
      <c r="E300" s="7" t="s">
        <v>868</v>
      </c>
      <c r="F300" s="8">
        <v>8800</v>
      </c>
      <c r="G300" s="5" t="s">
        <v>13</v>
      </c>
      <c r="H300" s="9" t="s">
        <v>873</v>
      </c>
      <c r="I300" s="10" t="s">
        <v>874</v>
      </c>
      <c r="J300" s="11"/>
      <c r="K300" s="5"/>
    </row>
    <row r="301" ht="71.25" spans="1:11">
      <c r="A301" s="5">
        <v>300</v>
      </c>
      <c r="B301" s="6" t="s">
        <v>864</v>
      </c>
      <c r="C301" s="5">
        <v>100</v>
      </c>
      <c r="D301" s="5" t="s">
        <v>12</v>
      </c>
      <c r="E301" s="7" t="s">
        <v>854</v>
      </c>
      <c r="F301" s="8">
        <v>2800</v>
      </c>
      <c r="G301" s="5" t="s">
        <v>13</v>
      </c>
      <c r="H301" s="9" t="s">
        <v>875</v>
      </c>
      <c r="I301" s="10" t="s">
        <v>876</v>
      </c>
      <c r="J301" s="11"/>
      <c r="K301" s="5"/>
    </row>
    <row r="302" ht="42.75" spans="1:11">
      <c r="A302" s="5">
        <v>301</v>
      </c>
      <c r="B302" s="6" t="s">
        <v>877</v>
      </c>
      <c r="C302" s="5">
        <v>20</v>
      </c>
      <c r="D302" s="5" t="s">
        <v>12</v>
      </c>
      <c r="E302" s="7" t="s">
        <v>878</v>
      </c>
      <c r="F302" s="8">
        <v>1960</v>
      </c>
      <c r="G302" s="5" t="s">
        <v>13</v>
      </c>
      <c r="H302" s="9" t="s">
        <v>879</v>
      </c>
      <c r="I302" s="10" t="s">
        <v>880</v>
      </c>
      <c r="J302" s="11"/>
      <c r="K302" s="5"/>
    </row>
    <row r="303" ht="42.75" spans="1:11">
      <c r="A303" s="5">
        <v>302</v>
      </c>
      <c r="B303" s="6" t="s">
        <v>881</v>
      </c>
      <c r="C303" s="5">
        <v>50</v>
      </c>
      <c r="D303" s="5" t="s">
        <v>12</v>
      </c>
      <c r="E303" s="7" t="s">
        <v>882</v>
      </c>
      <c r="F303" s="8">
        <v>450</v>
      </c>
      <c r="G303" s="5" t="s">
        <v>13</v>
      </c>
      <c r="H303" s="9" t="s">
        <v>883</v>
      </c>
      <c r="I303" s="10" t="s">
        <v>884</v>
      </c>
      <c r="J303" s="11"/>
      <c r="K303" s="5"/>
    </row>
    <row r="304" ht="28.5" spans="1:11">
      <c r="A304" s="5">
        <v>303</v>
      </c>
      <c r="B304" s="6" t="s">
        <v>19</v>
      </c>
      <c r="C304" s="5">
        <v>10</v>
      </c>
      <c r="D304" s="5" t="s">
        <v>12</v>
      </c>
      <c r="E304" s="6">
        <v>40</v>
      </c>
      <c r="F304" s="8">
        <v>400</v>
      </c>
      <c r="G304" s="5" t="s">
        <v>13</v>
      </c>
      <c r="H304" s="9" t="s">
        <v>885</v>
      </c>
      <c r="I304" s="10" t="s">
        <v>886</v>
      </c>
      <c r="J304" s="11"/>
      <c r="K304" s="5"/>
    </row>
    <row r="305" ht="57" spans="1:11">
      <c r="A305" s="5">
        <v>304</v>
      </c>
      <c r="B305" s="6" t="s">
        <v>887</v>
      </c>
      <c r="C305" s="5">
        <v>800</v>
      </c>
      <c r="D305" s="5" t="s">
        <v>12</v>
      </c>
      <c r="E305" s="7" t="s">
        <v>888</v>
      </c>
      <c r="F305" s="8">
        <v>6400</v>
      </c>
      <c r="G305" s="5" t="s">
        <v>13</v>
      </c>
      <c r="H305" s="9" t="s">
        <v>889</v>
      </c>
      <c r="I305" s="10" t="s">
        <v>890</v>
      </c>
      <c r="J305" s="11"/>
      <c r="K305" s="5"/>
    </row>
    <row r="306" ht="57" spans="1:11">
      <c r="A306" s="5">
        <v>305</v>
      </c>
      <c r="B306" s="6" t="s">
        <v>891</v>
      </c>
      <c r="C306" s="5">
        <v>800</v>
      </c>
      <c r="D306" s="5" t="s">
        <v>12</v>
      </c>
      <c r="E306" s="7" t="s">
        <v>892</v>
      </c>
      <c r="F306" s="8">
        <v>24000</v>
      </c>
      <c r="G306" s="5" t="s">
        <v>13</v>
      </c>
      <c r="H306" s="9" t="s">
        <v>893</v>
      </c>
      <c r="I306" s="10" t="s">
        <v>894</v>
      </c>
      <c r="J306" s="11"/>
      <c r="K306" s="5"/>
    </row>
    <row r="307" ht="42.75" spans="1:11">
      <c r="A307" s="5">
        <v>306</v>
      </c>
      <c r="B307" s="6" t="s">
        <v>895</v>
      </c>
      <c r="C307" s="5">
        <v>100</v>
      </c>
      <c r="D307" s="5" t="s">
        <v>12</v>
      </c>
      <c r="E307" s="7">
        <v>315</v>
      </c>
      <c r="F307" s="8">
        <v>31500</v>
      </c>
      <c r="G307" s="5" t="s">
        <v>13</v>
      </c>
      <c r="H307" s="9" t="s">
        <v>896</v>
      </c>
      <c r="I307" s="10" t="s">
        <v>897</v>
      </c>
      <c r="J307" s="11"/>
      <c r="K307" s="5"/>
    </row>
    <row r="308" ht="28.5" spans="1:11">
      <c r="A308" s="5">
        <v>307</v>
      </c>
      <c r="B308" s="6" t="s">
        <v>898</v>
      </c>
      <c r="C308" s="5">
        <v>4</v>
      </c>
      <c r="D308" s="5" t="s">
        <v>12</v>
      </c>
      <c r="E308" s="7">
        <v>110</v>
      </c>
      <c r="F308" s="8">
        <v>440</v>
      </c>
      <c r="G308" s="5" t="s">
        <v>13</v>
      </c>
      <c r="H308" s="9" t="s">
        <v>899</v>
      </c>
      <c r="I308" s="10" t="s">
        <v>900</v>
      </c>
      <c r="J308" s="11"/>
      <c r="K308" s="5"/>
    </row>
    <row r="309" ht="28.5" spans="1:11">
      <c r="A309" s="5">
        <v>308</v>
      </c>
      <c r="B309" s="6" t="s">
        <v>206</v>
      </c>
      <c r="C309" s="5">
        <v>50</v>
      </c>
      <c r="D309" s="5" t="s">
        <v>32</v>
      </c>
      <c r="E309" s="7" t="s">
        <v>861</v>
      </c>
      <c r="F309" s="8">
        <v>2100</v>
      </c>
      <c r="G309" s="5" t="s">
        <v>13</v>
      </c>
      <c r="H309" s="9" t="s">
        <v>207</v>
      </c>
      <c r="I309" s="10" t="s">
        <v>208</v>
      </c>
      <c r="J309" s="11"/>
      <c r="K309" s="5"/>
    </row>
    <row r="310" ht="28.5" spans="1:11">
      <c r="A310" s="5">
        <v>309</v>
      </c>
      <c r="B310" s="6" t="s">
        <v>209</v>
      </c>
      <c r="C310" s="5">
        <v>50</v>
      </c>
      <c r="D310" s="5" t="s">
        <v>32</v>
      </c>
      <c r="E310" s="7">
        <v>58.5</v>
      </c>
      <c r="F310" s="8">
        <v>2925</v>
      </c>
      <c r="G310" s="5" t="s">
        <v>13</v>
      </c>
      <c r="H310" s="9" t="s">
        <v>210</v>
      </c>
      <c r="I310" s="10" t="s">
        <v>211</v>
      </c>
      <c r="J310" s="11"/>
      <c r="K310" s="5"/>
    </row>
    <row r="311" ht="28.5" spans="1:11">
      <c r="A311" s="5">
        <v>310</v>
      </c>
      <c r="B311" s="6" t="s">
        <v>202</v>
      </c>
      <c r="C311" s="5">
        <v>10</v>
      </c>
      <c r="D311" s="5" t="s">
        <v>32</v>
      </c>
      <c r="E311" s="7" t="s">
        <v>901</v>
      </c>
      <c r="F311" s="8">
        <v>830</v>
      </c>
      <c r="G311" s="5" t="s">
        <v>13</v>
      </c>
      <c r="H311" s="9" t="s">
        <v>902</v>
      </c>
      <c r="I311" s="10" t="s">
        <v>203</v>
      </c>
      <c r="J311" s="11"/>
      <c r="K311" s="5"/>
    </row>
    <row r="312" ht="28.5" spans="1:11">
      <c r="A312" s="5">
        <v>311</v>
      </c>
      <c r="B312" s="6" t="s">
        <v>204</v>
      </c>
      <c r="C312" s="5">
        <v>10</v>
      </c>
      <c r="D312" s="5" t="s">
        <v>32</v>
      </c>
      <c r="E312" s="7" t="s">
        <v>903</v>
      </c>
      <c r="F312" s="8">
        <v>740</v>
      </c>
      <c r="G312" s="5" t="s">
        <v>13</v>
      </c>
      <c r="H312" s="9" t="s">
        <v>904</v>
      </c>
      <c r="I312" s="10" t="s">
        <v>205</v>
      </c>
      <c r="J312" s="11"/>
      <c r="K312" s="5"/>
    </row>
    <row r="313" spans="1:11">
      <c r="A313" s="5">
        <v>312</v>
      </c>
      <c r="B313" s="6" t="s">
        <v>221</v>
      </c>
      <c r="C313" s="5">
        <v>10</v>
      </c>
      <c r="D313" s="5" t="s">
        <v>32</v>
      </c>
      <c r="E313" s="7">
        <v>30</v>
      </c>
      <c r="F313" s="8">
        <v>300</v>
      </c>
      <c r="G313" s="5" t="s">
        <v>13</v>
      </c>
      <c r="H313" s="9" t="s">
        <v>222</v>
      </c>
      <c r="I313" s="10" t="s">
        <v>223</v>
      </c>
      <c r="J313" s="11"/>
      <c r="K313" s="5"/>
    </row>
    <row r="314" ht="28.5" spans="1:11">
      <c r="A314" s="5">
        <v>313</v>
      </c>
      <c r="B314" s="6" t="s">
        <v>227</v>
      </c>
      <c r="C314" s="5">
        <v>30</v>
      </c>
      <c r="D314" s="5" t="s">
        <v>32</v>
      </c>
      <c r="E314" s="7" t="s">
        <v>905</v>
      </c>
      <c r="F314" s="8">
        <v>5100</v>
      </c>
      <c r="G314" s="5" t="s">
        <v>13</v>
      </c>
      <c r="H314" s="9" t="s">
        <v>906</v>
      </c>
      <c r="I314" s="10" t="s">
        <v>229</v>
      </c>
      <c r="J314" s="11"/>
      <c r="K314" s="5"/>
    </row>
    <row r="315" ht="28.5" spans="1:11">
      <c r="A315" s="5">
        <v>314</v>
      </c>
      <c r="B315" s="6" t="s">
        <v>233</v>
      </c>
      <c r="C315" s="5">
        <v>50</v>
      </c>
      <c r="D315" s="5" t="s">
        <v>32</v>
      </c>
      <c r="E315" s="7">
        <v>198</v>
      </c>
      <c r="F315" s="8">
        <v>8500</v>
      </c>
      <c r="G315" s="5" t="s">
        <v>13</v>
      </c>
      <c r="H315" s="9" t="s">
        <v>907</v>
      </c>
      <c r="I315" s="10" t="s">
        <v>235</v>
      </c>
      <c r="J315" s="11"/>
      <c r="K315" s="5"/>
    </row>
    <row r="316" ht="42.75" spans="1:11">
      <c r="A316" s="5">
        <v>315</v>
      </c>
      <c r="B316" s="6" t="s">
        <v>53</v>
      </c>
      <c r="C316" s="5">
        <v>100</v>
      </c>
      <c r="D316" s="5" t="s">
        <v>32</v>
      </c>
      <c r="E316" s="7" t="s">
        <v>868</v>
      </c>
      <c r="F316" s="8">
        <v>8800</v>
      </c>
      <c r="G316" s="5" t="s">
        <v>13</v>
      </c>
      <c r="H316" s="9" t="s">
        <v>908</v>
      </c>
      <c r="I316" s="10" t="s">
        <v>55</v>
      </c>
      <c r="J316" s="11"/>
      <c r="K316" s="5"/>
    </row>
    <row r="317" ht="42.75" spans="1:11">
      <c r="A317" s="5">
        <v>316</v>
      </c>
      <c r="B317" s="6" t="s">
        <v>50</v>
      </c>
      <c r="C317" s="5">
        <v>100</v>
      </c>
      <c r="D317" s="5" t="s">
        <v>32</v>
      </c>
      <c r="E317" s="7" t="s">
        <v>868</v>
      </c>
      <c r="F317" s="8">
        <v>8800</v>
      </c>
      <c r="G317" s="5" t="s">
        <v>13</v>
      </c>
      <c r="H317" s="9" t="s">
        <v>909</v>
      </c>
      <c r="I317" s="10" t="s">
        <v>52</v>
      </c>
      <c r="J317" s="11"/>
      <c r="K317" s="5"/>
    </row>
    <row r="318" ht="57" spans="1:11">
      <c r="A318" s="5">
        <v>317</v>
      </c>
      <c r="B318" s="6" t="s">
        <v>910</v>
      </c>
      <c r="C318" s="5">
        <v>10</v>
      </c>
      <c r="D318" s="5" t="s">
        <v>32</v>
      </c>
      <c r="E318" s="7" t="s">
        <v>911</v>
      </c>
      <c r="F318" s="8">
        <v>1300</v>
      </c>
      <c r="G318" s="5" t="s">
        <v>13</v>
      </c>
      <c r="H318" s="9" t="s">
        <v>912</v>
      </c>
      <c r="I318" s="10" t="s">
        <v>913</v>
      </c>
      <c r="J318" s="11"/>
      <c r="K318" s="5"/>
    </row>
    <row r="319" ht="42.75" spans="1:11">
      <c r="A319" s="5">
        <v>318</v>
      </c>
      <c r="B319" s="6" t="s">
        <v>59</v>
      </c>
      <c r="C319" s="5">
        <v>100</v>
      </c>
      <c r="D319" s="5" t="s">
        <v>32</v>
      </c>
      <c r="E319" s="7">
        <v>25</v>
      </c>
      <c r="F319" s="8">
        <v>2500</v>
      </c>
      <c r="G319" s="5" t="s">
        <v>13</v>
      </c>
      <c r="H319" s="9" t="s">
        <v>60</v>
      </c>
      <c r="I319" s="10" t="s">
        <v>61</v>
      </c>
      <c r="J319" s="11"/>
      <c r="K319" s="5"/>
    </row>
    <row r="320" ht="28.5" spans="1:11">
      <c r="A320" s="5">
        <v>319</v>
      </c>
      <c r="B320" s="6" t="s">
        <v>914</v>
      </c>
      <c r="C320" s="5">
        <v>10</v>
      </c>
      <c r="D320" s="5" t="s">
        <v>32</v>
      </c>
      <c r="E320" s="7">
        <v>99.5</v>
      </c>
      <c r="F320" s="8">
        <v>995</v>
      </c>
      <c r="G320" s="5" t="s">
        <v>13</v>
      </c>
      <c r="H320" s="9" t="s">
        <v>915</v>
      </c>
      <c r="I320" s="10" t="s">
        <v>916</v>
      </c>
      <c r="J320" s="11"/>
      <c r="K320" s="5"/>
    </row>
    <row r="321" ht="28.5" spans="1:11">
      <c r="A321" s="5">
        <v>320</v>
      </c>
      <c r="B321" s="6" t="s">
        <v>62</v>
      </c>
      <c r="C321" s="5">
        <v>100</v>
      </c>
      <c r="D321" s="5" t="s">
        <v>32</v>
      </c>
      <c r="E321" s="7" t="s">
        <v>868</v>
      </c>
      <c r="F321" s="8">
        <v>8800</v>
      </c>
      <c r="G321" s="5" t="s">
        <v>13</v>
      </c>
      <c r="H321" s="9" t="s">
        <v>63</v>
      </c>
      <c r="I321" s="10" t="s">
        <v>64</v>
      </c>
      <c r="J321" s="11"/>
      <c r="K321" s="5"/>
    </row>
    <row r="322" ht="28.5" spans="1:11">
      <c r="A322" s="5">
        <v>321</v>
      </c>
      <c r="B322" s="6" t="s">
        <v>65</v>
      </c>
      <c r="C322" s="5">
        <v>100</v>
      </c>
      <c r="D322" s="5" t="s">
        <v>32</v>
      </c>
      <c r="E322" s="7" t="s">
        <v>917</v>
      </c>
      <c r="F322" s="8">
        <v>7200</v>
      </c>
      <c r="G322" s="5" t="s">
        <v>13</v>
      </c>
      <c r="H322" s="9" t="s">
        <v>69</v>
      </c>
      <c r="I322" s="10" t="s">
        <v>67</v>
      </c>
      <c r="J322" s="11"/>
      <c r="K322" s="5"/>
    </row>
    <row r="323" ht="28.5" spans="1:11">
      <c r="A323" s="5">
        <v>322</v>
      </c>
      <c r="B323" s="6" t="s">
        <v>68</v>
      </c>
      <c r="C323" s="5">
        <v>100</v>
      </c>
      <c r="D323" s="5" t="s">
        <v>32</v>
      </c>
      <c r="E323" s="7" t="s">
        <v>917</v>
      </c>
      <c r="F323" s="8">
        <v>7200</v>
      </c>
      <c r="G323" s="5" t="s">
        <v>13</v>
      </c>
      <c r="H323" s="9" t="s">
        <v>69</v>
      </c>
      <c r="I323" s="10" t="s">
        <v>70</v>
      </c>
      <c r="J323" s="11"/>
      <c r="K323" s="5"/>
    </row>
    <row r="324" ht="42.75" spans="1:11">
      <c r="A324" s="5">
        <v>323</v>
      </c>
      <c r="B324" s="6" t="s">
        <v>74</v>
      </c>
      <c r="C324" s="5">
        <v>50</v>
      </c>
      <c r="D324" s="5" t="s">
        <v>32</v>
      </c>
      <c r="E324" s="7" t="s">
        <v>918</v>
      </c>
      <c r="F324" s="8">
        <v>7400</v>
      </c>
      <c r="G324" s="5" t="s">
        <v>13</v>
      </c>
      <c r="H324" s="9" t="s">
        <v>919</v>
      </c>
      <c r="I324" s="10" t="s">
        <v>76</v>
      </c>
      <c r="J324" s="11"/>
      <c r="K324" s="5"/>
    </row>
    <row r="325" ht="42.75" spans="1:11">
      <c r="A325" s="5">
        <v>324</v>
      </c>
      <c r="B325" s="6" t="s">
        <v>77</v>
      </c>
      <c r="C325" s="5">
        <v>50</v>
      </c>
      <c r="D325" s="5" t="s">
        <v>32</v>
      </c>
      <c r="E325" s="7" t="s">
        <v>918</v>
      </c>
      <c r="F325" s="8">
        <v>7400</v>
      </c>
      <c r="G325" s="5" t="s">
        <v>13</v>
      </c>
      <c r="H325" s="9" t="s">
        <v>920</v>
      </c>
      <c r="I325" s="10" t="s">
        <v>79</v>
      </c>
      <c r="J325" s="11"/>
      <c r="K325" s="5"/>
    </row>
    <row r="326" ht="28.5" spans="1:11">
      <c r="A326" s="5">
        <v>325</v>
      </c>
      <c r="B326" s="6" t="s">
        <v>921</v>
      </c>
      <c r="C326" s="5">
        <v>100</v>
      </c>
      <c r="D326" s="5" t="s">
        <v>32</v>
      </c>
      <c r="E326" s="7" t="s">
        <v>854</v>
      </c>
      <c r="F326" s="8">
        <v>2800</v>
      </c>
      <c r="G326" s="5" t="s">
        <v>13</v>
      </c>
      <c r="H326" s="9" t="s">
        <v>69</v>
      </c>
      <c r="I326" s="10" t="s">
        <v>922</v>
      </c>
      <c r="J326" s="11"/>
      <c r="K326" s="5"/>
    </row>
    <row r="327" ht="28.5" spans="1:11">
      <c r="A327" s="5">
        <v>326</v>
      </c>
      <c r="B327" s="6" t="s">
        <v>923</v>
      </c>
      <c r="C327" s="5">
        <v>100</v>
      </c>
      <c r="D327" s="5" t="s">
        <v>32</v>
      </c>
      <c r="E327" s="7" t="s">
        <v>861</v>
      </c>
      <c r="F327" s="8">
        <v>4200</v>
      </c>
      <c r="G327" s="5" t="s">
        <v>13</v>
      </c>
      <c r="H327" s="9" t="s">
        <v>924</v>
      </c>
      <c r="I327" s="10" t="s">
        <v>925</v>
      </c>
      <c r="J327" s="11"/>
      <c r="K327" s="5"/>
    </row>
    <row r="328" ht="28.5" spans="1:11">
      <c r="A328" s="5">
        <v>327</v>
      </c>
      <c r="B328" s="6" t="s">
        <v>80</v>
      </c>
      <c r="C328" s="5">
        <v>100</v>
      </c>
      <c r="D328" s="5" t="s">
        <v>32</v>
      </c>
      <c r="E328" s="7">
        <v>92</v>
      </c>
      <c r="F328" s="8">
        <v>9200</v>
      </c>
      <c r="G328" s="5" t="s">
        <v>13</v>
      </c>
      <c r="H328" s="9" t="s">
        <v>81</v>
      </c>
      <c r="I328" s="10" t="s">
        <v>82</v>
      </c>
      <c r="J328" s="11"/>
      <c r="K328" s="5"/>
    </row>
    <row r="329" ht="28.5" spans="1:11">
      <c r="A329" s="5">
        <v>328</v>
      </c>
      <c r="B329" s="6" t="s">
        <v>83</v>
      </c>
      <c r="C329" s="5">
        <v>100</v>
      </c>
      <c r="D329" s="5" t="s">
        <v>32</v>
      </c>
      <c r="E329" s="7">
        <v>92</v>
      </c>
      <c r="F329" s="8">
        <v>9200</v>
      </c>
      <c r="G329" s="5" t="s">
        <v>13</v>
      </c>
      <c r="H329" s="9" t="s">
        <v>84</v>
      </c>
      <c r="I329" s="10" t="s">
        <v>85</v>
      </c>
      <c r="J329" s="11"/>
      <c r="K329" s="5"/>
    </row>
    <row r="330" ht="28.5" spans="1:11">
      <c r="A330" s="5">
        <v>329</v>
      </c>
      <c r="B330" s="6" t="s">
        <v>86</v>
      </c>
      <c r="C330" s="5">
        <v>50</v>
      </c>
      <c r="D330" s="5" t="s">
        <v>32</v>
      </c>
      <c r="E330" s="7">
        <v>77</v>
      </c>
      <c r="F330" s="8">
        <v>3850</v>
      </c>
      <c r="G330" s="5" t="s">
        <v>13</v>
      </c>
      <c r="H330" s="9" t="s">
        <v>69</v>
      </c>
      <c r="I330" s="10" t="s">
        <v>87</v>
      </c>
      <c r="J330" s="11"/>
      <c r="K330" s="5"/>
    </row>
    <row r="331" ht="28.5" spans="1:11">
      <c r="A331" s="5">
        <v>330</v>
      </c>
      <c r="B331" s="6" t="s">
        <v>91</v>
      </c>
      <c r="C331" s="5">
        <v>2</v>
      </c>
      <c r="D331" s="5" t="s">
        <v>32</v>
      </c>
      <c r="E331" s="7">
        <v>50</v>
      </c>
      <c r="F331" s="8">
        <v>100</v>
      </c>
      <c r="G331" s="5" t="s">
        <v>13</v>
      </c>
      <c r="H331" s="9" t="s">
        <v>926</v>
      </c>
      <c r="I331" s="10" t="s">
        <v>93</v>
      </c>
      <c r="J331" s="11"/>
      <c r="K331" s="5"/>
    </row>
    <row r="332" ht="42.75" spans="1:11">
      <c r="A332" s="5">
        <v>331</v>
      </c>
      <c r="B332" s="6" t="s">
        <v>927</v>
      </c>
      <c r="C332" s="5">
        <v>10</v>
      </c>
      <c r="D332" s="5" t="s">
        <v>32</v>
      </c>
      <c r="E332" s="7" t="s">
        <v>928</v>
      </c>
      <c r="F332" s="8">
        <v>950</v>
      </c>
      <c r="G332" s="5" t="s">
        <v>13</v>
      </c>
      <c r="H332" s="9" t="s">
        <v>929</v>
      </c>
      <c r="I332" s="10" t="s">
        <v>930</v>
      </c>
      <c r="J332" s="11"/>
      <c r="K332" s="5"/>
    </row>
    <row r="333" ht="42.75" spans="1:11">
      <c r="A333" s="5">
        <v>332</v>
      </c>
      <c r="B333" s="6" t="s">
        <v>931</v>
      </c>
      <c r="C333" s="5">
        <v>10</v>
      </c>
      <c r="D333" s="5" t="s">
        <v>32</v>
      </c>
      <c r="E333" s="7">
        <v>65</v>
      </c>
      <c r="F333" s="8">
        <v>650</v>
      </c>
      <c r="G333" s="5" t="s">
        <v>13</v>
      </c>
      <c r="H333" s="9" t="s">
        <v>932</v>
      </c>
      <c r="I333" s="10" t="s">
        <v>933</v>
      </c>
      <c r="J333" s="11"/>
      <c r="K333" s="5"/>
    </row>
    <row r="334" ht="28.5" spans="1:11">
      <c r="A334" s="5">
        <v>333</v>
      </c>
      <c r="B334" s="6" t="s">
        <v>934</v>
      </c>
      <c r="C334" s="5">
        <v>20</v>
      </c>
      <c r="D334" s="5" t="s">
        <v>32</v>
      </c>
      <c r="E334" s="7" t="s">
        <v>935</v>
      </c>
      <c r="F334" s="8">
        <v>1160</v>
      </c>
      <c r="G334" s="5" t="s">
        <v>13</v>
      </c>
      <c r="H334" s="9" t="s">
        <v>936</v>
      </c>
      <c r="I334" s="10" t="s">
        <v>937</v>
      </c>
      <c r="J334" s="11"/>
      <c r="K334" s="5"/>
    </row>
    <row r="335" ht="228" spans="1:11">
      <c r="A335" s="5">
        <v>334</v>
      </c>
      <c r="B335" s="6" t="s">
        <v>938</v>
      </c>
      <c r="C335" s="5">
        <v>20</v>
      </c>
      <c r="D335" s="5" t="s">
        <v>12</v>
      </c>
      <c r="E335" s="7">
        <v>1500</v>
      </c>
      <c r="F335" s="8">
        <v>30000</v>
      </c>
      <c r="G335" s="5" t="s">
        <v>789</v>
      </c>
      <c r="H335" s="9" t="s">
        <v>939</v>
      </c>
      <c r="I335" s="10" t="s">
        <v>940</v>
      </c>
      <c r="J335" s="35"/>
      <c r="K335" s="36"/>
    </row>
    <row r="336" ht="213.75" spans="1:11">
      <c r="A336" s="5">
        <v>335</v>
      </c>
      <c r="B336" s="6" t="s">
        <v>941</v>
      </c>
      <c r="C336" s="5">
        <v>30</v>
      </c>
      <c r="D336" s="5" t="s">
        <v>12</v>
      </c>
      <c r="E336" s="7">
        <v>1500</v>
      </c>
      <c r="F336" s="8">
        <v>45000</v>
      </c>
      <c r="G336" s="5" t="s">
        <v>789</v>
      </c>
      <c r="H336" s="9" t="s">
        <v>942</v>
      </c>
      <c r="I336" s="6" t="s">
        <v>943</v>
      </c>
      <c r="J336" s="35"/>
      <c r="K336" s="36"/>
    </row>
    <row r="337" ht="228" spans="1:11">
      <c r="A337" s="5">
        <v>336</v>
      </c>
      <c r="B337" s="6" t="s">
        <v>944</v>
      </c>
      <c r="C337" s="5">
        <v>30</v>
      </c>
      <c r="D337" s="5" t="s">
        <v>12</v>
      </c>
      <c r="E337" s="7">
        <v>1500</v>
      </c>
      <c r="F337" s="8">
        <v>45000</v>
      </c>
      <c r="G337" s="5" t="s">
        <v>789</v>
      </c>
      <c r="H337" s="9" t="s">
        <v>939</v>
      </c>
      <c r="I337" s="10" t="s">
        <v>945</v>
      </c>
      <c r="J337" s="35"/>
      <c r="K337" s="36"/>
    </row>
    <row r="338" ht="213.75" spans="1:11">
      <c r="A338" s="5">
        <v>337</v>
      </c>
      <c r="B338" s="6" t="s">
        <v>946</v>
      </c>
      <c r="C338" s="5">
        <v>20</v>
      </c>
      <c r="D338" s="5" t="s">
        <v>12</v>
      </c>
      <c r="E338" s="7">
        <v>1500</v>
      </c>
      <c r="F338" s="8">
        <v>30000</v>
      </c>
      <c r="G338" s="5" t="s">
        <v>789</v>
      </c>
      <c r="H338" s="9" t="s">
        <v>942</v>
      </c>
      <c r="I338" s="10" t="s">
        <v>947</v>
      </c>
      <c r="J338" s="35"/>
      <c r="K338" s="36"/>
    </row>
    <row r="339" ht="99.75" spans="1:11">
      <c r="A339" s="5">
        <v>338</v>
      </c>
      <c r="B339" s="6" t="s">
        <v>948</v>
      </c>
      <c r="C339" s="5">
        <v>20</v>
      </c>
      <c r="D339" s="5" t="s">
        <v>12</v>
      </c>
      <c r="E339" s="7">
        <v>1500</v>
      </c>
      <c r="F339" s="8">
        <v>30000</v>
      </c>
      <c r="G339" s="5" t="s">
        <v>789</v>
      </c>
      <c r="H339" s="9" t="s">
        <v>949</v>
      </c>
      <c r="I339" s="10" t="s">
        <v>950</v>
      </c>
      <c r="J339" s="35"/>
      <c r="K339" s="36"/>
    </row>
    <row r="340" ht="28.5" spans="1:11">
      <c r="A340" s="5">
        <v>339</v>
      </c>
      <c r="B340" s="6" t="s">
        <v>540</v>
      </c>
      <c r="C340" s="5">
        <v>20</v>
      </c>
      <c r="D340" s="5" t="s">
        <v>32</v>
      </c>
      <c r="E340" s="7" t="s">
        <v>903</v>
      </c>
      <c r="F340" s="8">
        <v>1480</v>
      </c>
      <c r="G340" s="5" t="s">
        <v>13</v>
      </c>
      <c r="H340" s="9" t="s">
        <v>197</v>
      </c>
      <c r="I340" s="10" t="s">
        <v>951</v>
      </c>
      <c r="J340" s="11"/>
      <c r="K340" s="5"/>
    </row>
    <row r="341" ht="28.5" spans="1:11">
      <c r="A341" s="5">
        <v>340</v>
      </c>
      <c r="B341" s="6" t="s">
        <v>542</v>
      </c>
      <c r="C341" s="5">
        <v>20</v>
      </c>
      <c r="D341" s="5" t="s">
        <v>32</v>
      </c>
      <c r="E341" s="7" t="s">
        <v>903</v>
      </c>
      <c r="F341" s="8">
        <v>1480</v>
      </c>
      <c r="G341" s="5" t="s">
        <v>13</v>
      </c>
      <c r="H341" s="9" t="s">
        <v>197</v>
      </c>
      <c r="I341" s="10" t="s">
        <v>952</v>
      </c>
      <c r="J341" s="11"/>
      <c r="K341" s="5"/>
    </row>
    <row r="342" ht="28.5" spans="1:11">
      <c r="A342" s="5">
        <v>341</v>
      </c>
      <c r="B342" s="6" t="s">
        <v>953</v>
      </c>
      <c r="C342" s="5">
        <v>20</v>
      </c>
      <c r="D342" s="5" t="s">
        <v>32</v>
      </c>
      <c r="E342" s="7">
        <v>65</v>
      </c>
      <c r="F342" s="8">
        <v>1300</v>
      </c>
      <c r="G342" s="5" t="s">
        <v>13</v>
      </c>
      <c r="H342" s="9" t="s">
        <v>932</v>
      </c>
      <c r="I342" s="10" t="s">
        <v>954</v>
      </c>
      <c r="J342" s="11"/>
      <c r="K342" s="5"/>
    </row>
    <row r="343" ht="28.5" spans="1:11">
      <c r="A343" s="5">
        <v>342</v>
      </c>
      <c r="B343" s="6" t="s">
        <v>955</v>
      </c>
      <c r="C343" s="5">
        <v>20</v>
      </c>
      <c r="D343" s="5" t="s">
        <v>32</v>
      </c>
      <c r="E343" s="7" t="s">
        <v>956</v>
      </c>
      <c r="F343" s="8">
        <v>2900</v>
      </c>
      <c r="G343" s="5" t="s">
        <v>13</v>
      </c>
      <c r="H343" s="9" t="s">
        <v>957</v>
      </c>
      <c r="I343" s="10" t="s">
        <v>958</v>
      </c>
      <c r="J343" s="11"/>
      <c r="K343" s="5"/>
    </row>
    <row r="344" ht="28.5" spans="1:11">
      <c r="A344" s="5">
        <v>343</v>
      </c>
      <c r="B344" s="6" t="s">
        <v>959</v>
      </c>
      <c r="C344" s="5">
        <v>20</v>
      </c>
      <c r="D344" s="5" t="s">
        <v>32</v>
      </c>
      <c r="E344" s="7" t="s">
        <v>928</v>
      </c>
      <c r="F344" s="8">
        <v>1900</v>
      </c>
      <c r="G344" s="5" t="s">
        <v>13</v>
      </c>
      <c r="H344" s="9" t="s">
        <v>929</v>
      </c>
      <c r="I344" s="10" t="s">
        <v>960</v>
      </c>
      <c r="J344" s="11"/>
      <c r="K344" s="5"/>
    </row>
    <row r="345" ht="28.5" spans="1:11">
      <c r="A345" s="5">
        <v>344</v>
      </c>
      <c r="B345" s="6" t="s">
        <v>961</v>
      </c>
      <c r="C345" s="5">
        <v>10</v>
      </c>
      <c r="D345" s="5" t="s">
        <v>32</v>
      </c>
      <c r="E345" s="7" t="s">
        <v>962</v>
      </c>
      <c r="F345" s="8">
        <v>770</v>
      </c>
      <c r="G345" s="5" t="s">
        <v>13</v>
      </c>
      <c r="H345" s="9" t="s">
        <v>963</v>
      </c>
      <c r="I345" s="10" t="s">
        <v>964</v>
      </c>
      <c r="J345" s="11"/>
      <c r="K345" s="5"/>
    </row>
    <row r="346" ht="28.5" spans="1:11">
      <c r="A346" s="5">
        <v>345</v>
      </c>
      <c r="B346" s="6" t="s">
        <v>965</v>
      </c>
      <c r="C346" s="5">
        <v>10</v>
      </c>
      <c r="D346" s="5" t="s">
        <v>32</v>
      </c>
      <c r="E346" s="7" t="s">
        <v>966</v>
      </c>
      <c r="F346" s="8">
        <v>1290</v>
      </c>
      <c r="G346" s="5" t="s">
        <v>13</v>
      </c>
      <c r="H346" s="9" t="s">
        <v>186</v>
      </c>
      <c r="I346" s="10" t="s">
        <v>967</v>
      </c>
      <c r="J346" s="11"/>
      <c r="K346" s="5"/>
    </row>
    <row r="347" ht="28.5" spans="1:11">
      <c r="A347" s="5">
        <v>346</v>
      </c>
      <c r="B347" s="6" t="s">
        <v>968</v>
      </c>
      <c r="C347" s="5">
        <v>100</v>
      </c>
      <c r="D347" s="5" t="s">
        <v>32</v>
      </c>
      <c r="E347" s="7">
        <v>100</v>
      </c>
      <c r="F347" s="8">
        <v>10000</v>
      </c>
      <c r="G347" s="5" t="s">
        <v>13</v>
      </c>
      <c r="H347" s="9" t="s">
        <v>128</v>
      </c>
      <c r="I347" s="10" t="s">
        <v>969</v>
      </c>
      <c r="J347" s="11"/>
      <c r="K347" s="5"/>
    </row>
    <row r="348" ht="28.5" spans="1:11">
      <c r="A348" s="5">
        <v>347</v>
      </c>
      <c r="B348" s="6" t="s">
        <v>970</v>
      </c>
      <c r="C348" s="5">
        <v>100</v>
      </c>
      <c r="D348" s="5" t="s">
        <v>32</v>
      </c>
      <c r="E348" s="7">
        <v>55</v>
      </c>
      <c r="F348" s="8">
        <v>5500</v>
      </c>
      <c r="G348" s="5" t="s">
        <v>13</v>
      </c>
      <c r="H348" s="9" t="s">
        <v>971</v>
      </c>
      <c r="I348" s="10" t="s">
        <v>972</v>
      </c>
      <c r="J348" s="11"/>
      <c r="K348" s="5"/>
    </row>
    <row r="349" ht="28.5" spans="1:11">
      <c r="A349" s="5">
        <v>348</v>
      </c>
      <c r="B349" s="6" t="s">
        <v>973</v>
      </c>
      <c r="C349" s="5">
        <v>50</v>
      </c>
      <c r="D349" s="5" t="s">
        <v>32</v>
      </c>
      <c r="E349" s="7">
        <v>35</v>
      </c>
      <c r="F349" s="8">
        <v>1750</v>
      </c>
      <c r="G349" s="5" t="s">
        <v>13</v>
      </c>
      <c r="H349" s="9" t="s">
        <v>101</v>
      </c>
      <c r="I349" s="10" t="s">
        <v>974</v>
      </c>
      <c r="J349" s="11"/>
      <c r="K349" s="5"/>
    </row>
    <row r="350" ht="28.5" spans="1:11">
      <c r="A350" s="5">
        <v>349</v>
      </c>
      <c r="B350" s="6" t="s">
        <v>975</v>
      </c>
      <c r="C350" s="5">
        <v>50</v>
      </c>
      <c r="D350" s="5" t="s">
        <v>32</v>
      </c>
      <c r="E350" s="7">
        <v>35</v>
      </c>
      <c r="F350" s="8">
        <v>1750</v>
      </c>
      <c r="G350" s="5" t="s">
        <v>13</v>
      </c>
      <c r="H350" s="9" t="s">
        <v>142</v>
      </c>
      <c r="I350" s="10" t="s">
        <v>976</v>
      </c>
      <c r="J350" s="11"/>
      <c r="K350" s="5"/>
    </row>
    <row r="351" ht="28.5" spans="1:11">
      <c r="A351" s="5">
        <v>350</v>
      </c>
      <c r="B351" s="6" t="s">
        <v>977</v>
      </c>
      <c r="C351" s="5">
        <v>20</v>
      </c>
      <c r="D351" s="5" t="s">
        <v>32</v>
      </c>
      <c r="E351" s="7">
        <v>140</v>
      </c>
      <c r="F351" s="8">
        <v>2800</v>
      </c>
      <c r="G351" s="5" t="s">
        <v>13</v>
      </c>
      <c r="H351" s="9" t="s">
        <v>978</v>
      </c>
      <c r="I351" s="10" t="s">
        <v>979</v>
      </c>
      <c r="J351" s="11"/>
      <c r="K351" s="5"/>
    </row>
    <row r="352" ht="28.5" spans="1:11">
      <c r="A352" s="5">
        <v>351</v>
      </c>
      <c r="B352" s="6" t="s">
        <v>980</v>
      </c>
      <c r="C352" s="5">
        <v>20</v>
      </c>
      <c r="D352" s="5" t="s">
        <v>32</v>
      </c>
      <c r="E352" s="7" t="s">
        <v>981</v>
      </c>
      <c r="F352" s="8">
        <v>2400</v>
      </c>
      <c r="G352" s="5" t="s">
        <v>13</v>
      </c>
      <c r="H352" s="9" t="s">
        <v>982</v>
      </c>
      <c r="I352" s="10" t="s">
        <v>983</v>
      </c>
      <c r="J352" s="11"/>
      <c r="K352" s="5"/>
    </row>
    <row r="353" ht="28.5" spans="1:11">
      <c r="A353" s="5">
        <v>352</v>
      </c>
      <c r="B353" s="6" t="s">
        <v>984</v>
      </c>
      <c r="C353" s="5">
        <v>5</v>
      </c>
      <c r="D353" s="5" t="s">
        <v>32</v>
      </c>
      <c r="E353" s="7">
        <v>85</v>
      </c>
      <c r="F353" s="8">
        <f t="shared" ref="F353:F362" si="5">C353*E353</f>
        <v>425</v>
      </c>
      <c r="G353" s="5" t="s">
        <v>13</v>
      </c>
      <c r="H353" s="9" t="s">
        <v>69</v>
      </c>
      <c r="I353" s="10" t="s">
        <v>985</v>
      </c>
      <c r="J353" s="37"/>
      <c r="K353" s="37"/>
    </row>
    <row r="354" ht="28.5" spans="1:11">
      <c r="A354" s="5">
        <v>353</v>
      </c>
      <c r="B354" s="6" t="s">
        <v>986</v>
      </c>
      <c r="C354" s="5">
        <v>8</v>
      </c>
      <c r="D354" s="5" t="s">
        <v>32</v>
      </c>
      <c r="E354" s="7">
        <v>88</v>
      </c>
      <c r="F354" s="8">
        <f t="shared" si="5"/>
        <v>704</v>
      </c>
      <c r="G354" s="5" t="s">
        <v>13</v>
      </c>
      <c r="H354" s="9" t="s">
        <v>84</v>
      </c>
      <c r="I354" s="10" t="s">
        <v>987</v>
      </c>
      <c r="J354" s="37"/>
      <c r="K354" s="37"/>
    </row>
    <row r="355" ht="28.5" spans="1:11">
      <c r="A355" s="5">
        <v>354</v>
      </c>
      <c r="B355" s="6" t="s">
        <v>988</v>
      </c>
      <c r="C355" s="5">
        <v>9</v>
      </c>
      <c r="D355" s="5" t="s">
        <v>12</v>
      </c>
      <c r="E355" s="7">
        <v>3500</v>
      </c>
      <c r="F355" s="8">
        <f t="shared" si="5"/>
        <v>31500</v>
      </c>
      <c r="G355" s="5" t="s">
        <v>13</v>
      </c>
      <c r="H355" s="9" t="s">
        <v>989</v>
      </c>
      <c r="I355" s="10" t="s">
        <v>990</v>
      </c>
      <c r="J355" s="11"/>
      <c r="K355" s="5"/>
    </row>
    <row r="356" ht="42.75" spans="1:11">
      <c r="A356" s="5">
        <v>355</v>
      </c>
      <c r="B356" s="6" t="s">
        <v>991</v>
      </c>
      <c r="C356" s="5">
        <v>2</v>
      </c>
      <c r="D356" s="5" t="s">
        <v>12</v>
      </c>
      <c r="E356" s="7">
        <v>8000</v>
      </c>
      <c r="F356" s="8">
        <f t="shared" si="5"/>
        <v>16000</v>
      </c>
      <c r="G356" s="5" t="s">
        <v>13</v>
      </c>
      <c r="H356" s="9" t="s">
        <v>992</v>
      </c>
      <c r="I356" s="10" t="s">
        <v>993</v>
      </c>
      <c r="J356" s="11"/>
      <c r="K356" s="5"/>
    </row>
    <row r="357" ht="42.75" spans="1:11">
      <c r="A357" s="5">
        <v>356</v>
      </c>
      <c r="B357" s="14" t="s">
        <v>994</v>
      </c>
      <c r="C357" s="13">
        <v>9</v>
      </c>
      <c r="D357" s="13" t="s">
        <v>12</v>
      </c>
      <c r="E357" s="15">
        <v>50</v>
      </c>
      <c r="F357" s="8">
        <f t="shared" si="5"/>
        <v>450</v>
      </c>
      <c r="G357" s="13" t="s">
        <v>13</v>
      </c>
      <c r="H357" s="16" t="s">
        <v>995</v>
      </c>
      <c r="I357" s="17" t="s">
        <v>996</v>
      </c>
      <c r="J357" s="12"/>
      <c r="K357" s="13"/>
    </row>
    <row r="358" ht="28.5" spans="1:11">
      <c r="A358" s="5">
        <v>357</v>
      </c>
      <c r="B358" s="6" t="s">
        <v>997</v>
      </c>
      <c r="C358" s="5">
        <v>100</v>
      </c>
      <c r="D358" s="5" t="s">
        <v>32</v>
      </c>
      <c r="E358" s="7">
        <v>25</v>
      </c>
      <c r="F358" s="8">
        <f t="shared" si="5"/>
        <v>2500</v>
      </c>
      <c r="G358" s="5" t="s">
        <v>13</v>
      </c>
      <c r="H358" s="9" t="s">
        <v>998</v>
      </c>
      <c r="I358" s="10" t="s">
        <v>999</v>
      </c>
      <c r="J358" s="11"/>
      <c r="K358" s="5"/>
    </row>
    <row r="359" ht="28.5" spans="1:11">
      <c r="A359" s="5">
        <v>358</v>
      </c>
      <c r="B359" s="14" t="s">
        <v>1000</v>
      </c>
      <c r="C359" s="13">
        <v>100</v>
      </c>
      <c r="D359" s="13" t="s">
        <v>12</v>
      </c>
      <c r="E359" s="15">
        <v>50</v>
      </c>
      <c r="F359" s="8">
        <f t="shared" si="5"/>
        <v>5000</v>
      </c>
      <c r="G359" s="13" t="s">
        <v>13</v>
      </c>
      <c r="H359" s="16" t="s">
        <v>1001</v>
      </c>
      <c r="I359" s="17" t="s">
        <v>1002</v>
      </c>
      <c r="J359" s="12"/>
      <c r="K359" s="13"/>
    </row>
    <row r="360" ht="28.5" spans="1:11">
      <c r="A360" s="5">
        <v>359</v>
      </c>
      <c r="B360" s="14" t="s">
        <v>1003</v>
      </c>
      <c r="C360" s="13">
        <v>100</v>
      </c>
      <c r="D360" s="13" t="s">
        <v>12</v>
      </c>
      <c r="E360" s="15">
        <v>30</v>
      </c>
      <c r="F360" s="8">
        <f t="shared" si="5"/>
        <v>3000</v>
      </c>
      <c r="G360" s="13" t="s">
        <v>13</v>
      </c>
      <c r="H360" s="16" t="s">
        <v>1004</v>
      </c>
      <c r="I360" s="17" t="s">
        <v>1005</v>
      </c>
      <c r="J360" s="12"/>
      <c r="K360" s="13"/>
    </row>
    <row r="361" ht="28.5" spans="1:11">
      <c r="A361" s="5">
        <v>360</v>
      </c>
      <c r="B361" s="6" t="s">
        <v>984</v>
      </c>
      <c r="C361" s="5">
        <v>5</v>
      </c>
      <c r="D361" s="5" t="s">
        <v>32</v>
      </c>
      <c r="E361" s="7">
        <v>85</v>
      </c>
      <c r="F361" s="8">
        <f t="shared" si="5"/>
        <v>425</v>
      </c>
      <c r="G361" s="5" t="s">
        <v>13</v>
      </c>
      <c r="H361" s="9" t="s">
        <v>69</v>
      </c>
      <c r="I361" s="10" t="s">
        <v>985</v>
      </c>
      <c r="J361" s="12"/>
      <c r="K361" s="13"/>
    </row>
    <row r="362" ht="28.5" spans="1:11">
      <c r="A362" s="5">
        <v>361</v>
      </c>
      <c r="B362" s="6" t="s">
        <v>986</v>
      </c>
      <c r="C362" s="5">
        <v>8</v>
      </c>
      <c r="D362" s="5" t="s">
        <v>32</v>
      </c>
      <c r="E362" s="7">
        <v>88</v>
      </c>
      <c r="F362" s="8">
        <f t="shared" si="5"/>
        <v>704</v>
      </c>
      <c r="G362" s="5" t="s">
        <v>13</v>
      </c>
      <c r="H362" s="9" t="s">
        <v>84</v>
      </c>
      <c r="I362" s="10" t="s">
        <v>987</v>
      </c>
      <c r="J362" s="12"/>
      <c r="K362" s="13"/>
    </row>
    <row r="363" spans="1:11">
      <c r="A363" s="32" t="s">
        <v>1006</v>
      </c>
      <c r="B363" s="33"/>
      <c r="C363" s="34">
        <f>SUM(C2:C362)</f>
        <v>20686</v>
      </c>
      <c r="D363" s="34"/>
      <c r="E363" s="34"/>
      <c r="F363" s="34">
        <f>SUM(F2:F362)</f>
        <v>9808311</v>
      </c>
      <c r="G363" s="34"/>
      <c r="H363" s="34"/>
      <c r="I363" s="34"/>
      <c r="J363" s="34"/>
      <c r="K363" s="34"/>
    </row>
  </sheetData>
  <mergeCells count="1">
    <mergeCell ref="A363:B36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茜茜 ✨</cp:lastModifiedBy>
  <dcterms:created xsi:type="dcterms:W3CDTF">2024-08-27T23:40:47Z</dcterms:created>
  <dcterms:modified xsi:type="dcterms:W3CDTF">2024-08-27T23:45:19Z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1DE8F235A4994CEE88B18EC99166FF3C_11</vt:lpwstr>
  </property>
  <property fmtid="{D5CDD505-2E9C-101B-9397-08002B2CF9AE}" pid="3" name="KSOProductBuildVer">
    <vt:lpwstr>2052-12.1.0.17827</vt:lpwstr>
  </property>
</Properties>
</file>